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_desk_2024.02.02\AC须知\"/>
    </mc:Choice>
  </mc:AlternateContent>
  <xr:revisionPtr revIDLastSave="0" documentId="13_ncr:1_{15C5ECC5-FC2D-45E9-A4CE-77BE8B692D45}" xr6:coauthVersionLast="47" xr6:coauthVersionMax="47" xr10:uidLastSave="{00000000-0000-0000-0000-000000000000}"/>
  <bookViews>
    <workbookView xWindow="5805" yWindow="540" windowWidth="21495" windowHeight="14430" firstSheet="2" activeTab="2" xr2:uid="{00000000-000D-0000-FFFF-FFFF00000000}"/>
  </bookViews>
  <sheets>
    <sheet name="字典表" sheetId="1" state="hidden" r:id="rId1"/>
    <sheet name="批量汇总" sheetId="3" state="hidden" r:id="rId2"/>
    <sheet name="院外填表" sheetId="5" r:id="rId3"/>
  </sheets>
  <definedNames>
    <definedName name="_xlnm._FilterDatabase" localSheetId="0" hidden="1">字典表!$A$1:$H$1610</definedName>
    <definedName name="_xlnm.Print_Area" localSheetId="2">院外填表!$A$1:$K$23</definedName>
    <definedName name="工资发放表">字典表!$A$1:$C$109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5" l="1"/>
  <c r="K4" i="5" s="1"/>
  <c r="I3" i="3" s="1"/>
  <c r="J5" i="5"/>
  <c r="K5" i="5"/>
  <c r="I4" i="3" s="1"/>
  <c r="J6" i="5"/>
  <c r="K6" i="5" s="1"/>
  <c r="I5" i="3" s="1"/>
  <c r="J7" i="5"/>
  <c r="K7" i="5" s="1"/>
  <c r="I6" i="3" s="1"/>
  <c r="J8" i="5"/>
  <c r="K8" i="5" s="1"/>
  <c r="I7" i="3" s="1"/>
  <c r="J9" i="5"/>
  <c r="K9" i="5"/>
  <c r="I8" i="3" s="1"/>
  <c r="J10" i="5"/>
  <c r="K10" i="5" s="1"/>
  <c r="I9" i="3" s="1"/>
  <c r="J11" i="5"/>
  <c r="K11" i="5" s="1"/>
  <c r="I10" i="3" s="1"/>
  <c r="J12" i="5"/>
  <c r="K12" i="5" s="1"/>
  <c r="I11" i="3" s="1"/>
  <c r="J13" i="5"/>
  <c r="K13" i="5"/>
  <c r="I12" i="3" s="1"/>
  <c r="J14" i="5"/>
  <c r="K14" i="5" s="1"/>
  <c r="I13" i="3" s="1"/>
  <c r="J15" i="5"/>
  <c r="K15" i="5" s="1"/>
  <c r="I14" i="3" s="1"/>
  <c r="J16" i="5"/>
  <c r="K16" i="5" s="1"/>
  <c r="I15" i="3" s="1"/>
  <c r="J17" i="5"/>
  <c r="K17" i="5"/>
  <c r="I16" i="3" s="1"/>
  <c r="J18" i="5"/>
  <c r="K18" i="5" s="1"/>
  <c r="I17" i="3" s="1"/>
  <c r="J19" i="5"/>
  <c r="K19" i="5" s="1"/>
  <c r="I18" i="3" s="1"/>
  <c r="J20" i="5"/>
  <c r="K20" i="5" s="1"/>
  <c r="I19" i="3" s="1"/>
  <c r="J21" i="5"/>
  <c r="K21" i="5"/>
  <c r="I20" i="3" s="1"/>
  <c r="J22" i="5"/>
  <c r="K22" i="5" s="1"/>
  <c r="I21" i="3" s="1"/>
  <c r="J3" i="5"/>
  <c r="J23" i="5" s="1"/>
  <c r="I23" i="5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M3" i="3"/>
  <c r="O3" i="3"/>
  <c r="N3" i="3"/>
  <c r="M4" i="3"/>
  <c r="O4" i="3" s="1"/>
  <c r="N4" i="3"/>
  <c r="M5" i="3"/>
  <c r="O5" i="3" s="1"/>
  <c r="N5" i="3"/>
  <c r="M6" i="3"/>
  <c r="O6" i="3" s="1"/>
  <c r="N6" i="3"/>
  <c r="M7" i="3"/>
  <c r="O7" i="3"/>
  <c r="N7" i="3"/>
  <c r="M8" i="3"/>
  <c r="O8" i="3" s="1"/>
  <c r="N8" i="3"/>
  <c r="M9" i="3"/>
  <c r="O9" i="3" s="1"/>
  <c r="N9" i="3"/>
  <c r="M10" i="3"/>
  <c r="O10" i="3" s="1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N2" i="3"/>
  <c r="M2" i="3"/>
  <c r="O2" i="3"/>
  <c r="G21" i="3"/>
  <c r="H21" i="3"/>
  <c r="K21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" i="3"/>
  <c r="J2" i="3"/>
  <c r="H2" i="3"/>
  <c r="A33" i="3"/>
  <c r="C33" i="3" s="1"/>
  <c r="A34" i="3"/>
  <c r="B34" i="3" s="1"/>
  <c r="A35" i="3"/>
  <c r="C35" i="3" s="1"/>
  <c r="D35" i="3"/>
  <c r="A36" i="3"/>
  <c r="C36" i="3" s="1"/>
  <c r="A37" i="3"/>
  <c r="D37" i="3" s="1"/>
  <c r="A38" i="3"/>
  <c r="C38" i="3" s="1"/>
  <c r="A39" i="3"/>
  <c r="D39" i="3" s="1"/>
  <c r="A40" i="3"/>
  <c r="D40" i="3" s="1"/>
  <c r="A41" i="3"/>
  <c r="B41" i="3" s="1"/>
  <c r="D41" i="3"/>
  <c r="A42" i="3"/>
  <c r="B42" i="3" s="1"/>
  <c r="A43" i="3"/>
  <c r="B43" i="3" s="1"/>
  <c r="A44" i="3"/>
  <c r="B44" i="3" s="1"/>
  <c r="A45" i="3"/>
  <c r="B45" i="3" s="1"/>
  <c r="A46" i="3"/>
  <c r="C46" i="3" s="1"/>
  <c r="A47" i="3"/>
  <c r="B47" i="3" s="1"/>
  <c r="A48" i="3"/>
  <c r="B48" i="3"/>
  <c r="A49" i="3"/>
  <c r="C49" i="3" s="1"/>
  <c r="A50" i="3"/>
  <c r="C50" i="3"/>
  <c r="A51" i="3"/>
  <c r="C51" i="3" s="1"/>
  <c r="A52" i="3"/>
  <c r="D52" i="3" s="1"/>
  <c r="A53" i="3"/>
  <c r="B53" i="3" s="1"/>
  <c r="A54" i="3"/>
  <c r="C54" i="3" s="1"/>
  <c r="A55" i="3"/>
  <c r="C55" i="3"/>
  <c r="A56" i="3"/>
  <c r="B56" i="3" s="1"/>
  <c r="A57" i="3"/>
  <c r="D57" i="3" s="1"/>
  <c r="A58" i="3"/>
  <c r="B58" i="3" s="1"/>
  <c r="A59" i="3"/>
  <c r="B59" i="3" s="1"/>
  <c r="A60" i="3"/>
  <c r="B60" i="3" s="1"/>
  <c r="A61" i="3"/>
  <c r="B61" i="3" s="1"/>
  <c r="A32" i="3"/>
  <c r="C32" i="3" s="1"/>
  <c r="A3" i="3"/>
  <c r="C3" i="3" s="1"/>
  <c r="A4" i="3"/>
  <c r="B4" i="3" s="1"/>
  <c r="A5" i="3"/>
  <c r="B5" i="3" s="1"/>
  <c r="A6" i="3"/>
  <c r="C6" i="3" s="1"/>
  <c r="A7" i="3"/>
  <c r="B7" i="3" s="1"/>
  <c r="A8" i="3"/>
  <c r="D8" i="3" s="1"/>
  <c r="A9" i="3"/>
  <c r="C9" i="3" s="1"/>
  <c r="A10" i="3"/>
  <c r="B10" i="3" s="1"/>
  <c r="A11" i="3"/>
  <c r="B11" i="3" s="1"/>
  <c r="A12" i="3"/>
  <c r="C12" i="3" s="1"/>
  <c r="A13" i="3"/>
  <c r="D13" i="3" s="1"/>
  <c r="A14" i="3"/>
  <c r="D14" i="3" s="1"/>
  <c r="A15" i="3"/>
  <c r="C15" i="3" s="1"/>
  <c r="A16" i="3"/>
  <c r="B16" i="3" s="1"/>
  <c r="A17" i="3"/>
  <c r="C17" i="3" s="1"/>
  <c r="A18" i="3"/>
  <c r="B18" i="3" s="1"/>
  <c r="A19" i="3"/>
  <c r="B19" i="3" s="1"/>
  <c r="A20" i="3"/>
  <c r="B20" i="3"/>
  <c r="A21" i="3"/>
  <c r="C21" i="3" s="1"/>
  <c r="A22" i="3"/>
  <c r="C22" i="3" s="1"/>
  <c r="A23" i="3"/>
  <c r="C23" i="3" s="1"/>
  <c r="A24" i="3"/>
  <c r="B24" i="3" s="1"/>
  <c r="A25" i="3"/>
  <c r="C25" i="3" s="1"/>
  <c r="A26" i="3"/>
  <c r="B26" i="3"/>
  <c r="A27" i="3"/>
  <c r="C27" i="3" s="1"/>
  <c r="A28" i="3"/>
  <c r="B28" i="3" s="1"/>
  <c r="A29" i="3"/>
  <c r="D29" i="3" s="1"/>
  <c r="A30" i="3"/>
  <c r="C30" i="3" s="1"/>
  <c r="A31" i="3"/>
  <c r="D31" i="3" s="1"/>
  <c r="A2" i="3"/>
  <c r="B2" i="3" s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3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2" i="3"/>
  <c r="E62" i="3" s="1"/>
  <c r="D62" i="3"/>
  <c r="D63" i="3"/>
  <c r="C63" i="3"/>
  <c r="D64" i="3"/>
  <c r="C64" i="3"/>
  <c r="D65" i="3"/>
  <c r="C65" i="3"/>
  <c r="D66" i="3"/>
  <c r="C66" i="3"/>
  <c r="D67" i="3"/>
  <c r="C67" i="3"/>
  <c r="D68" i="3"/>
  <c r="C68" i="3"/>
  <c r="D69" i="3"/>
  <c r="C69" i="3"/>
  <c r="D70" i="3"/>
  <c r="C70" i="3"/>
  <c r="D71" i="3"/>
  <c r="C71" i="3"/>
  <c r="D72" i="3"/>
  <c r="C72" i="3"/>
  <c r="D73" i="3"/>
  <c r="C73" i="3"/>
  <c r="D74" i="3"/>
  <c r="C74" i="3"/>
  <c r="D75" i="3"/>
  <c r="C75" i="3"/>
  <c r="D76" i="3"/>
  <c r="C76" i="3"/>
  <c r="D77" i="3"/>
  <c r="C77" i="3"/>
  <c r="D78" i="3"/>
  <c r="C78" i="3"/>
  <c r="D79" i="3"/>
  <c r="C79" i="3"/>
  <c r="D80" i="3"/>
  <c r="C80" i="3"/>
  <c r="D81" i="3"/>
  <c r="C81" i="3"/>
  <c r="D82" i="3"/>
  <c r="C82" i="3"/>
  <c r="D83" i="3"/>
  <c r="C83" i="3"/>
  <c r="D84" i="3"/>
  <c r="C84" i="3"/>
  <c r="D85" i="3"/>
  <c r="C85" i="3"/>
  <c r="D86" i="3"/>
  <c r="C86" i="3"/>
  <c r="D87" i="3"/>
  <c r="C87" i="3"/>
  <c r="D88" i="3"/>
  <c r="C88" i="3"/>
  <c r="D89" i="3"/>
  <c r="C89" i="3"/>
  <c r="D90" i="3"/>
  <c r="C90" i="3"/>
  <c r="D91" i="3"/>
  <c r="C91" i="3"/>
  <c r="D92" i="3"/>
  <c r="C92" i="3"/>
  <c r="D93" i="3"/>
  <c r="C93" i="3"/>
  <c r="D94" i="3"/>
  <c r="C94" i="3"/>
  <c r="D95" i="3"/>
  <c r="C95" i="3"/>
  <c r="D96" i="3"/>
  <c r="C96" i="3"/>
  <c r="D97" i="3"/>
  <c r="C97" i="3"/>
  <c r="D98" i="3"/>
  <c r="C98" i="3"/>
  <c r="D99" i="3"/>
  <c r="C99" i="3"/>
  <c r="D100" i="3"/>
  <c r="C100" i="3"/>
  <c r="D101" i="3"/>
  <c r="C101" i="3"/>
  <c r="D102" i="3"/>
  <c r="C102" i="3"/>
  <c r="D103" i="3"/>
  <c r="C103" i="3"/>
  <c r="D104" i="3"/>
  <c r="C104" i="3"/>
  <c r="D105" i="3"/>
  <c r="C105" i="3"/>
  <c r="D106" i="3"/>
  <c r="C106" i="3"/>
  <c r="D107" i="3"/>
  <c r="C107" i="3"/>
  <c r="D108" i="3"/>
  <c r="C108" i="3"/>
  <c r="D109" i="3"/>
  <c r="C109" i="3"/>
  <c r="D110" i="3"/>
  <c r="C110" i="3"/>
  <c r="D111" i="3"/>
  <c r="C111" i="3"/>
  <c r="D112" i="3"/>
  <c r="C112" i="3"/>
  <c r="D113" i="3"/>
  <c r="C113" i="3"/>
  <c r="D114" i="3"/>
  <c r="C114" i="3"/>
  <c r="D115" i="3"/>
  <c r="C115" i="3"/>
  <c r="D116" i="3"/>
  <c r="C116" i="3"/>
  <c r="D117" i="3"/>
  <c r="C117" i="3"/>
  <c r="D118" i="3"/>
  <c r="C118" i="3"/>
  <c r="D119" i="3"/>
  <c r="C119" i="3"/>
  <c r="D120" i="3"/>
  <c r="C120" i="3"/>
  <c r="D121" i="3"/>
  <c r="C121" i="3"/>
  <c r="D122" i="3"/>
  <c r="C122" i="3"/>
  <c r="D123" i="3"/>
  <c r="C123" i="3"/>
  <c r="D124" i="3"/>
  <c r="C124" i="3"/>
  <c r="D125" i="3"/>
  <c r="C125" i="3"/>
  <c r="D126" i="3"/>
  <c r="C126" i="3"/>
  <c r="D127" i="3"/>
  <c r="C127" i="3"/>
  <c r="D128" i="3"/>
  <c r="C128" i="3"/>
  <c r="D129" i="3"/>
  <c r="C129" i="3"/>
  <c r="D130" i="3"/>
  <c r="C130" i="3"/>
  <c r="D131" i="3"/>
  <c r="C131" i="3"/>
  <c r="D132" i="3"/>
  <c r="C132" i="3"/>
  <c r="D133" i="3"/>
  <c r="C133" i="3"/>
  <c r="D134" i="3"/>
  <c r="C134" i="3"/>
  <c r="D135" i="3"/>
  <c r="C135" i="3"/>
  <c r="D136" i="3"/>
  <c r="C136" i="3"/>
  <c r="D137" i="3"/>
  <c r="C137" i="3"/>
  <c r="D138" i="3"/>
  <c r="C138" i="3"/>
  <c r="D139" i="3"/>
  <c r="C139" i="3"/>
  <c r="D140" i="3"/>
  <c r="C140" i="3"/>
  <c r="D141" i="3"/>
  <c r="C141" i="3"/>
  <c r="D142" i="3"/>
  <c r="C142" i="3"/>
  <c r="D143" i="3"/>
  <c r="C143" i="3"/>
  <c r="D144" i="3"/>
  <c r="C144" i="3"/>
  <c r="D145" i="3"/>
  <c r="C145" i="3"/>
  <c r="D146" i="3"/>
  <c r="C146" i="3"/>
  <c r="D147" i="3"/>
  <c r="C147" i="3"/>
  <c r="D148" i="3"/>
  <c r="C148" i="3"/>
  <c r="D149" i="3"/>
  <c r="C149" i="3"/>
  <c r="D150" i="3"/>
  <c r="C150" i="3"/>
  <c r="D151" i="3"/>
  <c r="C151" i="3"/>
  <c r="D152" i="3"/>
  <c r="C152" i="3"/>
  <c r="D153" i="3"/>
  <c r="C153" i="3"/>
  <c r="D154" i="3"/>
  <c r="C154" i="3"/>
  <c r="D155" i="3"/>
  <c r="C155" i="3"/>
  <c r="D156" i="3"/>
  <c r="C156" i="3"/>
  <c r="D157" i="3"/>
  <c r="C157" i="3"/>
  <c r="D158" i="3"/>
  <c r="C158" i="3"/>
  <c r="D159" i="3"/>
  <c r="C159" i="3"/>
  <c r="D160" i="3"/>
  <c r="C160" i="3"/>
  <c r="D161" i="3"/>
  <c r="C161" i="3"/>
  <c r="D162" i="3"/>
  <c r="C162" i="3"/>
  <c r="D163" i="3"/>
  <c r="C163" i="3"/>
  <c r="D164" i="3"/>
  <c r="C164" i="3"/>
  <c r="D165" i="3"/>
  <c r="C165" i="3"/>
  <c r="D166" i="3"/>
  <c r="C166" i="3"/>
  <c r="D167" i="3"/>
  <c r="C167" i="3"/>
  <c r="D168" i="3"/>
  <c r="C168" i="3"/>
  <c r="D169" i="3"/>
  <c r="C169" i="3"/>
  <c r="D170" i="3"/>
  <c r="C170" i="3"/>
  <c r="D171" i="3"/>
  <c r="C171" i="3"/>
  <c r="D172" i="3"/>
  <c r="C172" i="3"/>
  <c r="D173" i="3"/>
  <c r="C173" i="3"/>
  <c r="D174" i="3"/>
  <c r="C174" i="3"/>
  <c r="D175" i="3"/>
  <c r="C175" i="3"/>
  <c r="D176" i="3"/>
  <c r="C176" i="3"/>
  <c r="D177" i="3"/>
  <c r="C177" i="3"/>
  <c r="D178" i="3"/>
  <c r="C178" i="3"/>
  <c r="D179" i="3"/>
  <c r="C179" i="3"/>
  <c r="D180" i="3"/>
  <c r="C180" i="3"/>
  <c r="D181" i="3"/>
  <c r="C181" i="3"/>
  <c r="D182" i="3"/>
  <c r="C182" i="3"/>
  <c r="D183" i="3"/>
  <c r="C183" i="3"/>
  <c r="D184" i="3"/>
  <c r="C184" i="3"/>
  <c r="D185" i="3"/>
  <c r="C185" i="3"/>
  <c r="D186" i="3"/>
  <c r="C186" i="3"/>
  <c r="D187" i="3"/>
  <c r="C187" i="3"/>
  <c r="D188" i="3"/>
  <c r="C188" i="3"/>
  <c r="D189" i="3"/>
  <c r="C189" i="3"/>
  <c r="D190" i="3"/>
  <c r="C190" i="3"/>
  <c r="D191" i="3"/>
  <c r="C191" i="3"/>
  <c r="D192" i="3"/>
  <c r="C192" i="3"/>
  <c r="D193" i="3"/>
  <c r="C193" i="3"/>
  <c r="D194" i="3"/>
  <c r="C194" i="3"/>
  <c r="D195" i="3"/>
  <c r="C195" i="3"/>
  <c r="D196" i="3"/>
  <c r="C196" i="3"/>
  <c r="D197" i="3"/>
  <c r="C197" i="3"/>
  <c r="D198" i="3"/>
  <c r="C198" i="3"/>
  <c r="D199" i="3"/>
  <c r="C199" i="3"/>
  <c r="D200" i="3"/>
  <c r="C200" i="3"/>
  <c r="D201" i="3"/>
  <c r="C201" i="3"/>
  <c r="D202" i="3"/>
  <c r="C202" i="3"/>
  <c r="D203" i="3"/>
  <c r="C203" i="3"/>
  <c r="D204" i="3"/>
  <c r="C204" i="3"/>
  <c r="D205" i="3"/>
  <c r="C205" i="3"/>
  <c r="D206" i="3"/>
  <c r="C206" i="3"/>
  <c r="D207" i="3"/>
  <c r="C207" i="3"/>
  <c r="D208" i="3"/>
  <c r="C208" i="3"/>
  <c r="D209" i="3"/>
  <c r="C209" i="3"/>
  <c r="D210" i="3"/>
  <c r="C210" i="3"/>
  <c r="D211" i="3"/>
  <c r="C211" i="3"/>
  <c r="D212" i="3"/>
  <c r="C212" i="3"/>
  <c r="D213" i="3"/>
  <c r="C213" i="3"/>
  <c r="D214" i="3"/>
  <c r="C214" i="3"/>
  <c r="D215" i="3"/>
  <c r="C215" i="3"/>
  <c r="D216" i="3"/>
  <c r="C216" i="3"/>
  <c r="D217" i="3"/>
  <c r="C217" i="3"/>
  <c r="D218" i="3"/>
  <c r="C218" i="3"/>
  <c r="D219" i="3"/>
  <c r="C219" i="3"/>
  <c r="D220" i="3"/>
  <c r="C220" i="3"/>
  <c r="D221" i="3"/>
  <c r="C221" i="3"/>
  <c r="D222" i="3"/>
  <c r="C222" i="3"/>
  <c r="D223" i="3"/>
  <c r="C223" i="3"/>
  <c r="D224" i="3"/>
  <c r="C224" i="3"/>
  <c r="D225" i="3"/>
  <c r="C225" i="3"/>
  <c r="D226" i="3"/>
  <c r="C226" i="3"/>
  <c r="D227" i="3"/>
  <c r="C227" i="3"/>
  <c r="D228" i="3"/>
  <c r="C228" i="3"/>
  <c r="D229" i="3"/>
  <c r="C229" i="3"/>
  <c r="D230" i="3"/>
  <c r="C230" i="3"/>
  <c r="D231" i="3"/>
  <c r="C231" i="3"/>
  <c r="D232" i="3"/>
  <c r="C232" i="3"/>
  <c r="D233" i="3"/>
  <c r="C233" i="3"/>
  <c r="D234" i="3"/>
  <c r="C234" i="3"/>
  <c r="D235" i="3"/>
  <c r="C235" i="3"/>
  <c r="D236" i="3"/>
  <c r="C236" i="3"/>
  <c r="D237" i="3"/>
  <c r="C237" i="3"/>
  <c r="D238" i="3"/>
  <c r="C238" i="3"/>
  <c r="D239" i="3"/>
  <c r="C239" i="3"/>
  <c r="D240" i="3"/>
  <c r="C240" i="3"/>
  <c r="D241" i="3"/>
  <c r="C241" i="3"/>
  <c r="D242" i="3"/>
  <c r="C242" i="3"/>
  <c r="D243" i="3"/>
  <c r="C243" i="3"/>
  <c r="D244" i="3"/>
  <c r="C244" i="3"/>
  <c r="D245" i="3"/>
  <c r="C245" i="3"/>
  <c r="D246" i="3"/>
  <c r="C246" i="3"/>
  <c r="D247" i="3"/>
  <c r="C247" i="3"/>
  <c r="D248" i="3"/>
  <c r="C248" i="3"/>
  <c r="D249" i="3"/>
  <c r="C249" i="3"/>
  <c r="D250" i="3"/>
  <c r="C250" i="3"/>
  <c r="D251" i="3"/>
  <c r="C251" i="3"/>
  <c r="D252" i="3"/>
  <c r="C252" i="3"/>
  <c r="D253" i="3"/>
  <c r="C253" i="3"/>
  <c r="D254" i="3"/>
  <c r="C254" i="3"/>
  <c r="D255" i="3"/>
  <c r="C255" i="3"/>
  <c r="D256" i="3"/>
  <c r="C256" i="3"/>
  <c r="D257" i="3"/>
  <c r="C257" i="3"/>
  <c r="D258" i="3"/>
  <c r="C258" i="3"/>
  <c r="D259" i="3"/>
  <c r="C259" i="3"/>
  <c r="D260" i="3"/>
  <c r="C260" i="3"/>
  <c r="D261" i="3"/>
  <c r="C261" i="3"/>
  <c r="D262" i="3"/>
  <c r="C262" i="3"/>
  <c r="D263" i="3"/>
  <c r="C263" i="3"/>
  <c r="D264" i="3"/>
  <c r="C264" i="3"/>
  <c r="D265" i="3"/>
  <c r="C265" i="3"/>
  <c r="D266" i="3"/>
  <c r="C266" i="3"/>
  <c r="D267" i="3"/>
  <c r="C267" i="3"/>
  <c r="D268" i="3"/>
  <c r="C268" i="3"/>
  <c r="D269" i="3"/>
  <c r="C269" i="3"/>
  <c r="D270" i="3"/>
  <c r="C270" i="3"/>
  <c r="D271" i="3"/>
  <c r="C271" i="3"/>
  <c r="D272" i="3"/>
  <c r="C272" i="3"/>
  <c r="D273" i="3"/>
  <c r="C273" i="3"/>
  <c r="D274" i="3"/>
  <c r="C274" i="3"/>
  <c r="D275" i="3"/>
  <c r="C275" i="3"/>
  <c r="D276" i="3"/>
  <c r="C276" i="3"/>
  <c r="D277" i="3"/>
  <c r="C277" i="3"/>
  <c r="D278" i="3"/>
  <c r="C278" i="3"/>
  <c r="D279" i="3"/>
  <c r="C279" i="3"/>
  <c r="D280" i="3"/>
  <c r="C280" i="3"/>
  <c r="D281" i="3"/>
  <c r="C281" i="3"/>
  <c r="D282" i="3"/>
  <c r="C282" i="3"/>
  <c r="D283" i="3"/>
  <c r="C283" i="3"/>
  <c r="D284" i="3"/>
  <c r="C284" i="3"/>
  <c r="D285" i="3"/>
  <c r="C285" i="3"/>
  <c r="D286" i="3"/>
  <c r="C286" i="3"/>
  <c r="D287" i="3"/>
  <c r="C287" i="3"/>
  <c r="D288" i="3"/>
  <c r="C288" i="3"/>
  <c r="D289" i="3"/>
  <c r="C289" i="3"/>
  <c r="D290" i="3"/>
  <c r="C290" i="3"/>
  <c r="D291" i="3"/>
  <c r="C291" i="3"/>
  <c r="D292" i="3"/>
  <c r="C292" i="3"/>
  <c r="D293" i="3"/>
  <c r="C293" i="3"/>
  <c r="D294" i="3"/>
  <c r="C294" i="3"/>
  <c r="D295" i="3"/>
  <c r="C295" i="3"/>
  <c r="D296" i="3"/>
  <c r="C296" i="3"/>
  <c r="D297" i="3"/>
  <c r="C297" i="3"/>
  <c r="D298" i="3"/>
  <c r="C298" i="3"/>
  <c r="D299" i="3"/>
  <c r="C299" i="3"/>
  <c r="D300" i="3"/>
  <c r="C300" i="3"/>
  <c r="D301" i="3"/>
  <c r="C301" i="3"/>
  <c r="D302" i="3"/>
  <c r="C302" i="3"/>
  <c r="D303" i="3"/>
  <c r="C303" i="3"/>
  <c r="D304" i="3"/>
  <c r="C304" i="3"/>
  <c r="D305" i="3"/>
  <c r="C305" i="3"/>
  <c r="D306" i="3"/>
  <c r="C306" i="3"/>
  <c r="D307" i="3"/>
  <c r="C307" i="3"/>
  <c r="D308" i="3"/>
  <c r="C308" i="3"/>
  <c r="D309" i="3"/>
  <c r="C309" i="3"/>
  <c r="D310" i="3"/>
  <c r="C310" i="3"/>
  <c r="D311" i="3"/>
  <c r="C311" i="3"/>
  <c r="D312" i="3"/>
  <c r="C312" i="3"/>
  <c r="D313" i="3"/>
  <c r="C313" i="3"/>
  <c r="D314" i="3"/>
  <c r="C314" i="3"/>
  <c r="D315" i="3"/>
  <c r="C315" i="3"/>
  <c r="D316" i="3"/>
  <c r="C316" i="3"/>
  <c r="D317" i="3"/>
  <c r="C317" i="3"/>
  <c r="D318" i="3"/>
  <c r="C318" i="3"/>
  <c r="D319" i="3"/>
  <c r="C319" i="3"/>
  <c r="D320" i="3"/>
  <c r="C320" i="3"/>
  <c r="D321" i="3"/>
  <c r="C321" i="3"/>
  <c r="D322" i="3"/>
  <c r="C322" i="3"/>
  <c r="D323" i="3"/>
  <c r="C323" i="3"/>
  <c r="D324" i="3"/>
  <c r="C324" i="3"/>
  <c r="D325" i="3"/>
  <c r="C325" i="3"/>
  <c r="D326" i="3"/>
  <c r="C326" i="3"/>
  <c r="D327" i="3"/>
  <c r="C327" i="3"/>
  <c r="D328" i="3"/>
  <c r="C328" i="3"/>
  <c r="D329" i="3"/>
  <c r="C329" i="3"/>
  <c r="D330" i="3"/>
  <c r="C330" i="3"/>
  <c r="D331" i="3"/>
  <c r="C331" i="3"/>
  <c r="D332" i="3"/>
  <c r="C332" i="3"/>
  <c r="D333" i="3"/>
  <c r="C333" i="3"/>
  <c r="D334" i="3"/>
  <c r="C334" i="3"/>
  <c r="D335" i="3"/>
  <c r="C335" i="3"/>
  <c r="D336" i="3"/>
  <c r="C336" i="3"/>
  <c r="D337" i="3"/>
  <c r="C337" i="3"/>
  <c r="D338" i="3"/>
  <c r="C338" i="3"/>
  <c r="D339" i="3"/>
  <c r="C339" i="3"/>
  <c r="D340" i="3"/>
  <c r="C340" i="3"/>
  <c r="D341" i="3"/>
  <c r="C341" i="3"/>
  <c r="D342" i="3"/>
  <c r="C342" i="3"/>
  <c r="D343" i="3"/>
  <c r="C343" i="3"/>
  <c r="D344" i="3"/>
  <c r="C344" i="3"/>
  <c r="D345" i="3"/>
  <c r="C345" i="3"/>
  <c r="D346" i="3"/>
  <c r="C346" i="3"/>
  <c r="D347" i="3"/>
  <c r="C347" i="3"/>
  <c r="D348" i="3"/>
  <c r="C348" i="3"/>
  <c r="D349" i="3"/>
  <c r="C349" i="3"/>
  <c r="D350" i="3"/>
  <c r="C350" i="3"/>
  <c r="D351" i="3"/>
  <c r="C351" i="3"/>
  <c r="D352" i="3"/>
  <c r="C352" i="3"/>
  <c r="D353" i="3"/>
  <c r="C353" i="3"/>
  <c r="D354" i="3"/>
  <c r="C354" i="3"/>
  <c r="D355" i="3"/>
  <c r="C355" i="3"/>
  <c r="D356" i="3"/>
  <c r="C356" i="3"/>
  <c r="D357" i="3"/>
  <c r="C357" i="3"/>
  <c r="D358" i="3"/>
  <c r="C358" i="3"/>
  <c r="D359" i="3"/>
  <c r="C359" i="3"/>
  <c r="D360" i="3"/>
  <c r="C360" i="3"/>
  <c r="D361" i="3"/>
  <c r="C361" i="3"/>
  <c r="D362" i="3"/>
  <c r="C362" i="3"/>
  <c r="D363" i="3"/>
  <c r="C363" i="3"/>
  <c r="D364" i="3"/>
  <c r="C364" i="3"/>
  <c r="D365" i="3"/>
  <c r="C365" i="3"/>
  <c r="D366" i="3"/>
  <c r="C366" i="3"/>
  <c r="D367" i="3"/>
  <c r="C367" i="3"/>
  <c r="D368" i="3"/>
  <c r="C368" i="3"/>
  <c r="D369" i="3"/>
  <c r="C369" i="3"/>
  <c r="D370" i="3"/>
  <c r="C370" i="3"/>
  <c r="D371" i="3"/>
  <c r="C371" i="3"/>
  <c r="D372" i="3"/>
  <c r="C372" i="3"/>
  <c r="D373" i="3"/>
  <c r="C373" i="3"/>
  <c r="D374" i="3"/>
  <c r="C374" i="3"/>
  <c r="D375" i="3"/>
  <c r="C375" i="3"/>
  <c r="D376" i="3"/>
  <c r="C376" i="3"/>
  <c r="D377" i="3"/>
  <c r="C377" i="3"/>
  <c r="D378" i="3"/>
  <c r="C378" i="3"/>
  <c r="D379" i="3"/>
  <c r="C379" i="3"/>
  <c r="D380" i="3"/>
  <c r="C380" i="3"/>
  <c r="D381" i="3"/>
  <c r="C381" i="3"/>
  <c r="D382" i="3"/>
  <c r="C382" i="3"/>
  <c r="D383" i="3"/>
  <c r="C383" i="3"/>
  <c r="D384" i="3"/>
  <c r="C384" i="3"/>
  <c r="D385" i="3"/>
  <c r="C385" i="3"/>
  <c r="D386" i="3"/>
  <c r="C386" i="3"/>
  <c r="D387" i="3"/>
  <c r="C387" i="3"/>
  <c r="D388" i="3"/>
  <c r="C388" i="3"/>
  <c r="D389" i="3"/>
  <c r="C389" i="3"/>
  <c r="D390" i="3"/>
  <c r="C390" i="3"/>
  <c r="D391" i="3"/>
  <c r="C391" i="3"/>
  <c r="D392" i="3"/>
  <c r="C392" i="3"/>
  <c r="D393" i="3"/>
  <c r="C393" i="3"/>
  <c r="D394" i="3"/>
  <c r="C394" i="3"/>
  <c r="D395" i="3"/>
  <c r="C395" i="3"/>
  <c r="D396" i="3"/>
  <c r="C396" i="3"/>
  <c r="D397" i="3"/>
  <c r="C397" i="3"/>
  <c r="D398" i="3"/>
  <c r="C398" i="3"/>
  <c r="D399" i="3"/>
  <c r="C399" i="3"/>
  <c r="D400" i="3"/>
  <c r="C400" i="3"/>
  <c r="D401" i="3"/>
  <c r="C401" i="3"/>
  <c r="D402" i="3"/>
  <c r="C402" i="3"/>
  <c r="D403" i="3"/>
  <c r="C403" i="3"/>
  <c r="D404" i="3"/>
  <c r="C404" i="3"/>
  <c r="D405" i="3"/>
  <c r="C405" i="3"/>
  <c r="D406" i="3"/>
  <c r="C406" i="3"/>
  <c r="D407" i="3"/>
  <c r="C407" i="3"/>
  <c r="D408" i="3"/>
  <c r="C408" i="3"/>
  <c r="D409" i="3"/>
  <c r="C409" i="3"/>
  <c r="D410" i="3"/>
  <c r="C410" i="3"/>
  <c r="D411" i="3"/>
  <c r="C411" i="3"/>
  <c r="D412" i="3"/>
  <c r="C412" i="3"/>
  <c r="D413" i="3"/>
  <c r="C413" i="3"/>
  <c r="D414" i="3"/>
  <c r="C414" i="3"/>
  <c r="D415" i="3"/>
  <c r="C415" i="3"/>
  <c r="D416" i="3"/>
  <c r="C416" i="3"/>
  <c r="D417" i="3"/>
  <c r="C417" i="3"/>
  <c r="D418" i="3"/>
  <c r="C418" i="3"/>
  <c r="D419" i="3"/>
  <c r="C419" i="3"/>
  <c r="D420" i="3"/>
  <c r="C420" i="3"/>
  <c r="D421" i="3"/>
  <c r="C421" i="3"/>
  <c r="D422" i="3"/>
  <c r="C422" i="3"/>
  <c r="D423" i="3"/>
  <c r="C423" i="3"/>
  <c r="D424" i="3"/>
  <c r="C424" i="3"/>
  <c r="D425" i="3"/>
  <c r="C425" i="3"/>
  <c r="D426" i="3"/>
  <c r="C426" i="3"/>
  <c r="D427" i="3"/>
  <c r="C427" i="3"/>
  <c r="D428" i="3"/>
  <c r="C428" i="3"/>
  <c r="D429" i="3"/>
  <c r="C429" i="3"/>
  <c r="D430" i="3"/>
  <c r="C430" i="3"/>
  <c r="D431" i="3"/>
  <c r="C431" i="3"/>
  <c r="D432" i="3"/>
  <c r="C432" i="3"/>
  <c r="D433" i="3"/>
  <c r="C433" i="3"/>
  <c r="D434" i="3"/>
  <c r="C434" i="3"/>
  <c r="D435" i="3"/>
  <c r="C435" i="3"/>
  <c r="D436" i="3"/>
  <c r="C436" i="3"/>
  <c r="D437" i="3"/>
  <c r="C437" i="3"/>
  <c r="D438" i="3"/>
  <c r="C438" i="3"/>
  <c r="D439" i="3"/>
  <c r="C439" i="3"/>
  <c r="D440" i="3"/>
  <c r="C440" i="3"/>
  <c r="D441" i="3"/>
  <c r="C441" i="3"/>
  <c r="D442" i="3"/>
  <c r="C442" i="3"/>
  <c r="D443" i="3"/>
  <c r="C443" i="3"/>
  <c r="D444" i="3"/>
  <c r="C444" i="3"/>
  <c r="D445" i="3"/>
  <c r="C445" i="3"/>
  <c r="D446" i="3"/>
  <c r="C446" i="3"/>
  <c r="D447" i="3"/>
  <c r="C447" i="3"/>
  <c r="D448" i="3"/>
  <c r="C448" i="3"/>
  <c r="D449" i="3"/>
  <c r="C449" i="3"/>
  <c r="D450" i="3"/>
  <c r="C450" i="3"/>
  <c r="D451" i="3"/>
  <c r="C451" i="3"/>
  <c r="D452" i="3"/>
  <c r="C452" i="3"/>
  <c r="D453" i="3"/>
  <c r="C453" i="3"/>
  <c r="D454" i="3"/>
  <c r="C454" i="3"/>
  <c r="D455" i="3"/>
  <c r="C455" i="3"/>
  <c r="D456" i="3"/>
  <c r="C456" i="3"/>
  <c r="D457" i="3"/>
  <c r="C457" i="3"/>
  <c r="D458" i="3"/>
  <c r="C458" i="3"/>
  <c r="D459" i="3"/>
  <c r="C459" i="3"/>
  <c r="D460" i="3"/>
  <c r="C460" i="3"/>
  <c r="D461" i="3"/>
  <c r="C461" i="3"/>
  <c r="D462" i="3"/>
  <c r="C462" i="3"/>
  <c r="D463" i="3"/>
  <c r="C463" i="3"/>
  <c r="D464" i="3"/>
  <c r="C464" i="3"/>
  <c r="D465" i="3"/>
  <c r="C465" i="3"/>
  <c r="D466" i="3"/>
  <c r="C466" i="3"/>
  <c r="D467" i="3"/>
  <c r="C467" i="3"/>
  <c r="D468" i="3"/>
  <c r="C468" i="3"/>
  <c r="D469" i="3"/>
  <c r="C469" i="3"/>
  <c r="D470" i="3"/>
  <c r="C470" i="3"/>
  <c r="D471" i="3"/>
  <c r="C471" i="3"/>
  <c r="D472" i="3"/>
  <c r="C472" i="3"/>
  <c r="D473" i="3"/>
  <c r="C473" i="3"/>
  <c r="D474" i="3"/>
  <c r="C474" i="3"/>
  <c r="D475" i="3"/>
  <c r="C475" i="3"/>
  <c r="D476" i="3"/>
  <c r="C476" i="3"/>
  <c r="D477" i="3"/>
  <c r="C477" i="3"/>
  <c r="D478" i="3"/>
  <c r="C478" i="3"/>
  <c r="D479" i="3"/>
  <c r="C479" i="3"/>
  <c r="D480" i="3"/>
  <c r="C480" i="3"/>
  <c r="D481" i="3"/>
  <c r="C481" i="3"/>
  <c r="D482" i="3"/>
  <c r="C482" i="3"/>
  <c r="D483" i="3"/>
  <c r="C483" i="3"/>
  <c r="D484" i="3"/>
  <c r="C484" i="3"/>
  <c r="D485" i="3"/>
  <c r="C485" i="3"/>
  <c r="D486" i="3"/>
  <c r="C486" i="3"/>
  <c r="D487" i="3"/>
  <c r="C487" i="3"/>
  <c r="D488" i="3"/>
  <c r="C488" i="3"/>
  <c r="D489" i="3"/>
  <c r="C489" i="3"/>
  <c r="D490" i="3"/>
  <c r="C490" i="3"/>
  <c r="D491" i="3"/>
  <c r="C491" i="3"/>
  <c r="D492" i="3"/>
  <c r="C492" i="3"/>
  <c r="D493" i="3"/>
  <c r="C493" i="3"/>
  <c r="D494" i="3"/>
  <c r="C494" i="3"/>
  <c r="D495" i="3"/>
  <c r="C495" i="3"/>
  <c r="D496" i="3"/>
  <c r="C496" i="3"/>
  <c r="D497" i="3"/>
  <c r="C497" i="3"/>
  <c r="D498" i="3"/>
  <c r="C498" i="3"/>
  <c r="D499" i="3"/>
  <c r="C499" i="3"/>
  <c r="D500" i="3"/>
  <c r="C500" i="3"/>
  <c r="C59" i="3"/>
  <c r="B38" i="3"/>
  <c r="B55" i="3"/>
  <c r="C58" i="3"/>
  <c r="B32" i="3"/>
  <c r="C61" i="3"/>
  <c r="D48" i="3"/>
  <c r="B54" i="3"/>
  <c r="B46" i="3"/>
  <c r="D38" i="3"/>
  <c r="D42" i="3"/>
  <c r="C31" i="3"/>
  <c r="D34" i="3"/>
  <c r="D58" i="3"/>
  <c r="C37" i="3"/>
  <c r="B37" i="3"/>
  <c r="D60" i="3"/>
  <c r="C40" i="3"/>
  <c r="C60" i="3"/>
  <c r="D56" i="3"/>
  <c r="D36" i="3"/>
  <c r="D43" i="3"/>
  <c r="B29" i="3"/>
  <c r="D49" i="3"/>
  <c r="B49" i="3"/>
  <c r="B36" i="3"/>
  <c r="B33" i="3"/>
  <c r="C42" i="3"/>
  <c r="C34" i="3"/>
  <c r="D46" i="3"/>
  <c r="C56" i="3"/>
  <c r="C44" i="3"/>
  <c r="C45" i="3"/>
  <c r="D32" i="3"/>
  <c r="C26" i="3"/>
  <c r="D22" i="3"/>
  <c r="D25" i="3"/>
  <c r="D53" i="3"/>
  <c r="C53" i="3"/>
  <c r="D55" i="3"/>
  <c r="C52" i="3"/>
  <c r="D61" i="3"/>
  <c r="D44" i="3"/>
  <c r="B52" i="3"/>
  <c r="C48" i="3"/>
  <c r="C43" i="3"/>
  <c r="C47" i="3"/>
  <c r="D33" i="3"/>
  <c r="D19" i="3"/>
  <c r="B17" i="3"/>
  <c r="D17" i="3"/>
  <c r="D16" i="3"/>
  <c r="D11" i="3"/>
  <c r="D15" i="3"/>
  <c r="C28" i="3"/>
  <c r="B25" i="3"/>
  <c r="D23" i="3"/>
  <c r="C14" i="3"/>
  <c r="C18" i="3"/>
  <c r="D18" i="3"/>
  <c r="D28" i="3"/>
  <c r="C19" i="3"/>
  <c r="C10" i="3"/>
  <c r="D26" i="3"/>
  <c r="C16" i="3"/>
  <c r="D10" i="3"/>
  <c r="B9" i="3"/>
  <c r="C11" i="3"/>
  <c r="B14" i="3"/>
  <c r="C20" i="3"/>
  <c r="C29" i="3"/>
  <c r="D20" i="3"/>
  <c r="B23" i="3"/>
  <c r="B3" i="3"/>
  <c r="B35" i="3"/>
  <c r="B27" i="3"/>
  <c r="C41" i="3"/>
  <c r="D24" i="3"/>
  <c r="D27" i="3"/>
  <c r="B30" i="3"/>
  <c r="D30" i="3"/>
  <c r="D21" i="3"/>
  <c r="B8" i="3"/>
  <c r="C8" i="3"/>
  <c r="D6" i="3"/>
  <c r="B6" i="3"/>
  <c r="D5" i="3"/>
  <c r="C5" i="3"/>
  <c r="D4" i="3"/>
  <c r="C4" i="3"/>
  <c r="B13" i="3"/>
  <c r="B57" i="3"/>
  <c r="D51" i="3"/>
  <c r="C13" i="3"/>
  <c r="B40" i="3"/>
  <c r="C57" i="3"/>
  <c r="B51" i="3"/>
  <c r="K3" i="5"/>
  <c r="B12" i="3"/>
  <c r="D7" i="3"/>
  <c r="D50" i="3"/>
  <c r="B39" i="3"/>
  <c r="C39" i="3"/>
  <c r="B50" i="3"/>
  <c r="I28" i="3"/>
  <c r="D12" i="3"/>
  <c r="B21" i="3"/>
  <c r="D9" i="3"/>
  <c r="D47" i="3"/>
  <c r="I2" i="3"/>
  <c r="D45" i="3" l="1"/>
  <c r="B31" i="3"/>
  <c r="C24" i="3"/>
  <c r="D54" i="3"/>
  <c r="B22" i="3"/>
  <c r="D3" i="3"/>
  <c r="B15" i="3"/>
  <c r="C7" i="3"/>
  <c r="I29" i="3"/>
  <c r="I27" i="3"/>
  <c r="D2" i="3"/>
  <c r="C2" i="3"/>
  <c r="K23" i="5"/>
  <c r="I22" i="3"/>
  <c r="D59" i="3"/>
  <c r="I30" i="3" l="1"/>
</calcChain>
</file>

<file path=xl/sharedStrings.xml><?xml version="1.0" encoding="utf-8"?>
<sst xmlns="http://schemas.openxmlformats.org/spreadsheetml/2006/main" count="5176" uniqueCount="5058">
  <si>
    <t>6228480030809716712</t>
  </si>
  <si>
    <t>6228480038500454178</t>
  </si>
  <si>
    <t>6228480038500455571</t>
  </si>
  <si>
    <t>6228480038500499173</t>
  </si>
  <si>
    <t>6228480038500477070</t>
  </si>
  <si>
    <t>6228480038500460779</t>
  </si>
  <si>
    <t>6228450038031118272</t>
  </si>
  <si>
    <t>6228480038500477179</t>
  </si>
  <si>
    <t>6228450038031115773</t>
  </si>
  <si>
    <t>6228480038500504873</t>
  </si>
  <si>
    <t>6228480038500463773</t>
  </si>
  <si>
    <t>6228480038500477278</t>
  </si>
  <si>
    <t>6228480038500557277</t>
  </si>
  <si>
    <t>6228480038500527072</t>
  </si>
  <si>
    <t>6228480038500455472</t>
  </si>
  <si>
    <t>6228480038500454475</t>
  </si>
  <si>
    <t>6228480038500460670</t>
  </si>
  <si>
    <t>6228480038500483474</t>
  </si>
  <si>
    <t>6228480038500483177</t>
  </si>
  <si>
    <t>6228480038500559570</t>
  </si>
  <si>
    <t>6228480038500505474</t>
  </si>
  <si>
    <t>6228480038500478979</t>
  </si>
  <si>
    <t>6228480038500551379</t>
  </si>
  <si>
    <t>6228480038500581277</t>
  </si>
  <si>
    <t>6228480038500565973</t>
  </si>
  <si>
    <t>6228480038500463278</t>
  </si>
  <si>
    <t>6228480038019531672</t>
  </si>
  <si>
    <t>6228480038500557970</t>
  </si>
  <si>
    <t>6228480038500460977</t>
  </si>
  <si>
    <t>6228450038022734574</t>
  </si>
  <si>
    <t>6228480038500502679</t>
  </si>
  <si>
    <t>6228480038500548979</t>
  </si>
  <si>
    <t>6228480038500494570</t>
  </si>
  <si>
    <t>6228480038500513973</t>
  </si>
  <si>
    <t>6228480038379814270</t>
  </si>
  <si>
    <t>6228480038500482674</t>
  </si>
  <si>
    <t>6228450038031119072</t>
  </si>
  <si>
    <t>6228480038500515879</t>
  </si>
  <si>
    <t>6228480038500525878</t>
  </si>
  <si>
    <t>6228450038031120377</t>
  </si>
  <si>
    <t>6228480038440743979</t>
  </si>
  <si>
    <t>6228480038500502273</t>
  </si>
  <si>
    <t>6228480038500548870</t>
  </si>
  <si>
    <t>6228480038500558077</t>
  </si>
  <si>
    <t>6228480038500457072</t>
  </si>
  <si>
    <t>6228450038023895077</t>
  </si>
  <si>
    <t>6228480038500581475</t>
  </si>
  <si>
    <t>6228480038500556071</t>
  </si>
  <si>
    <t>6228480038500500574</t>
  </si>
  <si>
    <t>6228480038500472071</t>
  </si>
  <si>
    <t>6228480038500462973</t>
  </si>
  <si>
    <t>6228480038500499470</t>
  </si>
  <si>
    <t>6228480038500463872</t>
  </si>
  <si>
    <t>6228480038500454970</t>
  </si>
  <si>
    <t>6228450038008598571</t>
  </si>
  <si>
    <t>6228480038500450572</t>
  </si>
  <si>
    <t>6228480038260905773</t>
  </si>
  <si>
    <t>6228480038500505276</t>
  </si>
  <si>
    <t>6228480038500539473</t>
  </si>
  <si>
    <t>6228480038500554670</t>
  </si>
  <si>
    <t>6228480038500540471</t>
  </si>
  <si>
    <t>6228480038463332577</t>
  </si>
  <si>
    <t>6228480038500556774</t>
  </si>
  <si>
    <t>6228480038500539176</t>
  </si>
  <si>
    <t>6228480038500494471</t>
  </si>
  <si>
    <t>6228480038500549571</t>
  </si>
  <si>
    <t>6228480038500536974</t>
  </si>
  <si>
    <t>6228480038500535471</t>
  </si>
  <si>
    <t>6228480038500568373</t>
  </si>
  <si>
    <t>6228480038500537873</t>
  </si>
  <si>
    <t>6228480038500576970</t>
  </si>
  <si>
    <t>6228480038500492871</t>
  </si>
  <si>
    <t>6228480038500585674</t>
  </si>
  <si>
    <t>6228480038500594577</t>
  </si>
  <si>
    <t>6228480038500532270</t>
  </si>
  <si>
    <t>6228480038500532171</t>
  </si>
  <si>
    <t>6228480038500553979</t>
  </si>
  <si>
    <t>6228480038500515077</t>
  </si>
  <si>
    <t>6228480038500475579</t>
  </si>
  <si>
    <t>6228480038500459375</t>
  </si>
  <si>
    <t>6228480038500517271</t>
  </si>
  <si>
    <t>6228480038500464078</t>
  </si>
  <si>
    <t>6228460038001322175</t>
  </si>
  <si>
    <t>6228480038500463971</t>
  </si>
  <si>
    <t>6228480038204795876</t>
  </si>
  <si>
    <t>6228480038500522172</t>
  </si>
  <si>
    <t>6228480038500594874</t>
  </si>
  <si>
    <t>6228480038500453576</t>
  </si>
  <si>
    <t>6228480038500511472</t>
  </si>
  <si>
    <t>6228480038500509872</t>
  </si>
  <si>
    <t>6228480038500558879</t>
  </si>
  <si>
    <t>6228480038500502570</t>
  </si>
  <si>
    <t>6228480038500525977</t>
  </si>
  <si>
    <t>6228480038500526173</t>
  </si>
  <si>
    <t>6228480038500464672</t>
  </si>
  <si>
    <t>6228480038500461074</t>
  </si>
  <si>
    <t>6228450038022484774</t>
  </si>
  <si>
    <t>6228480038500474374</t>
  </si>
  <si>
    <t>6228480038500516679</t>
  </si>
  <si>
    <t>6228480038500477971</t>
  </si>
  <si>
    <t>6228480038500508973</t>
  </si>
  <si>
    <t>6228480038500508874</t>
  </si>
  <si>
    <t>6228480038500546072</t>
  </si>
  <si>
    <t>6228480038500459870</t>
  </si>
  <si>
    <t>6228480038500472170</t>
  </si>
  <si>
    <t>6228480038342855574</t>
  </si>
  <si>
    <t>6228480038500508072</t>
  </si>
  <si>
    <t>6228480038500482377</t>
  </si>
  <si>
    <t>6228480038500461173</t>
  </si>
  <si>
    <t>6228480038500510177</t>
  </si>
  <si>
    <t>6228480038500464177</t>
  </si>
  <si>
    <t>6228480038500462676</t>
  </si>
  <si>
    <t>6228480038500463476</t>
  </si>
  <si>
    <t>6228480038500525373</t>
  </si>
  <si>
    <t>6228480038500503677</t>
  </si>
  <si>
    <t>6228480038500555271</t>
  </si>
  <si>
    <t>6228480038500556279</t>
  </si>
  <si>
    <t>6228480038500481676</t>
  </si>
  <si>
    <t>6228480038500481874</t>
  </si>
  <si>
    <t>6228480038500504378</t>
  </si>
  <si>
    <t>6228480038500457973</t>
  </si>
  <si>
    <t>6228480038500450077</t>
  </si>
  <si>
    <t>6228480038500553573</t>
  </si>
  <si>
    <t>6228480038500581178</t>
  </si>
  <si>
    <t>6228480038500548375</t>
  </si>
  <si>
    <t>6228480038500555875</t>
  </si>
  <si>
    <t>6228480038500552476</t>
  </si>
  <si>
    <t>6228480038500532072</t>
  </si>
  <si>
    <t>6228480038500508171</t>
  </si>
  <si>
    <t>6228480038464384874</t>
  </si>
  <si>
    <t>6228480038500490578</t>
  </si>
  <si>
    <t>6228480038500553474</t>
  </si>
  <si>
    <t>6228480038500553375</t>
  </si>
  <si>
    <t>6228480038500474978</t>
  </si>
  <si>
    <t>6228480038500458070</t>
  </si>
  <si>
    <t>6228480038500546874</t>
  </si>
  <si>
    <t>6228480038500524871</t>
  </si>
  <si>
    <t>6228480038647409671</t>
  </si>
  <si>
    <t>6228480038500565874</t>
  </si>
  <si>
    <t>6228480038500566773</t>
  </si>
  <si>
    <t>6228480038500498373</t>
  </si>
  <si>
    <t>6228480038500566971</t>
  </si>
  <si>
    <t>6228480038500504170</t>
  </si>
  <si>
    <t>6228480038500458575</t>
  </si>
  <si>
    <t>6228480038500450671</t>
  </si>
  <si>
    <t>6228480038500450374</t>
  </si>
  <si>
    <t>6228480038500566872</t>
  </si>
  <si>
    <t>6228480038500546171</t>
  </si>
  <si>
    <t>6228480038500462171</t>
  </si>
  <si>
    <t>6228480038500478078</t>
  </si>
  <si>
    <t>6228480038395862477</t>
  </si>
  <si>
    <t>6228480038500541578</t>
  </si>
  <si>
    <t>6228480038500504477</t>
  </si>
  <si>
    <t>6228480038500492970</t>
  </si>
  <si>
    <t>6228480038182702977</t>
  </si>
  <si>
    <t>6228480038500480876</t>
  </si>
  <si>
    <t>6228480038811177377</t>
  </si>
  <si>
    <t>6228480038500498472</t>
  </si>
  <si>
    <t>6228480038484859376</t>
  </si>
  <si>
    <t>6228480038500576079</t>
  </si>
  <si>
    <t>6228480038500568175</t>
  </si>
  <si>
    <t>6228480038500512678</t>
  </si>
  <si>
    <t>6228480038500555776</t>
  </si>
  <si>
    <t>6228480038463719674</t>
  </si>
  <si>
    <t>6228480038500567771</t>
  </si>
  <si>
    <t>6228480038500481171</t>
  </si>
  <si>
    <t>6228480038500546676</t>
  </si>
  <si>
    <t>6228480038500476874</t>
  </si>
  <si>
    <t>6228480038500581079</t>
  </si>
  <si>
    <t>6228480038500510474</t>
  </si>
  <si>
    <t>6228480038500503578</t>
  </si>
  <si>
    <t>6228480038500557079</t>
  </si>
  <si>
    <t>6228480038500534078</t>
  </si>
  <si>
    <t>6228480038500458476</t>
  </si>
  <si>
    <t>6228480038500508775</t>
  </si>
  <si>
    <t>6228480038500516778</t>
  </si>
  <si>
    <t>6228480038500481775</t>
  </si>
  <si>
    <t>6228480038500467378</t>
  </si>
  <si>
    <t>6228480038500493879</t>
  </si>
  <si>
    <t>6228450038023868371</t>
  </si>
  <si>
    <t>6228480038500543772</t>
  </si>
  <si>
    <t>6228480038500460274</t>
  </si>
  <si>
    <t>6228480038500503776</t>
  </si>
  <si>
    <t>6228480038500503370</t>
  </si>
  <si>
    <t>6228450038025244779</t>
  </si>
  <si>
    <t>6228480038500580774</t>
  </si>
  <si>
    <t>6228480038500472873</t>
  </si>
  <si>
    <t>6228480038500473970</t>
  </si>
  <si>
    <t>6228480038500566377</t>
  </si>
  <si>
    <t>6228480038500473376</t>
  </si>
  <si>
    <t>6228480038500576475</t>
  </si>
  <si>
    <t>6228480038500458278</t>
  </si>
  <si>
    <t>6228480038138786579</t>
  </si>
  <si>
    <t>6228480038500550777</t>
  </si>
  <si>
    <t>6228480038500534573</t>
  </si>
  <si>
    <t>6228480038500549373</t>
  </si>
  <si>
    <t>6228480038500452271</t>
  </si>
  <si>
    <t>6228480038500522479</t>
  </si>
  <si>
    <t>6228480038500479779</t>
  </si>
  <si>
    <t>6228480038500585575</t>
  </si>
  <si>
    <t>6228480038500459177</t>
  </si>
  <si>
    <t>6228480038500499579</t>
  </si>
  <si>
    <t>6228480038500531876</t>
  </si>
  <si>
    <t>6228480038500475678</t>
  </si>
  <si>
    <t>6228480038500558770</t>
  </si>
  <si>
    <t>6228480038500559273</t>
  </si>
  <si>
    <t>6228480038500481973</t>
  </si>
  <si>
    <t>6228480038500524277</t>
  </si>
  <si>
    <t>6228480038500532577</t>
  </si>
  <si>
    <t>6228480038379681976</t>
  </si>
  <si>
    <t>6228480038500483573</t>
  </si>
  <si>
    <t>6228480038500480074</t>
  </si>
  <si>
    <t>6228480038500482971</t>
  </si>
  <si>
    <t>6228480038500501176</t>
  </si>
  <si>
    <t>6228480038500576574</t>
  </si>
  <si>
    <t>6228480038060126273</t>
  </si>
  <si>
    <t>6228480038500568472</t>
  </si>
  <si>
    <t>6228480038500552674</t>
  </si>
  <si>
    <t>6228480038379764376</t>
  </si>
  <si>
    <t>6228480038500521570</t>
  </si>
  <si>
    <t>6228480038500450176</t>
  </si>
  <si>
    <t>6228480038500514872</t>
  </si>
  <si>
    <t>6228480038500532676</t>
  </si>
  <si>
    <t>6228480038379717275</t>
  </si>
  <si>
    <t>6228480038500531777</t>
  </si>
  <si>
    <t>6228480038500571377</t>
  </si>
  <si>
    <t>6228480038500537477</t>
  </si>
  <si>
    <t>6228480038500469671</t>
  </si>
  <si>
    <t>6228480038500552971</t>
  </si>
  <si>
    <t>6228480038500513577</t>
  </si>
  <si>
    <t>6228480038500525571</t>
  </si>
  <si>
    <t>6228480038500512579</t>
  </si>
  <si>
    <t>6228480038500451976</t>
  </si>
  <si>
    <t>6228480038500577077</t>
  </si>
  <si>
    <t>6228480031129847310</t>
  </si>
  <si>
    <t>6228450038031118777</t>
  </si>
  <si>
    <t>6228480038500454871</t>
  </si>
  <si>
    <t>6228480038500551577</t>
  </si>
  <si>
    <t>6228480038500466073</t>
  </si>
  <si>
    <t>6228480038500522578</t>
  </si>
  <si>
    <t>6228480038500463377</t>
  </si>
  <si>
    <t>6228480038500451570</t>
  </si>
  <si>
    <t>6228480038500549175</t>
  </si>
  <si>
    <t>6228480038500527874</t>
  </si>
  <si>
    <t>6228480038500521778</t>
  </si>
  <si>
    <t>6228480038500557574</t>
  </si>
  <si>
    <t>6228450038032247674</t>
  </si>
  <si>
    <t>6228450030013035418</t>
  </si>
  <si>
    <t>6228480038519637771</t>
  </si>
  <si>
    <t>6228480038500526975</t>
  </si>
  <si>
    <t>6228480038500494273</t>
  </si>
  <si>
    <t>6228480038500510771</t>
  </si>
  <si>
    <t>6228480038500459573</t>
  </si>
  <si>
    <t>6228480038500536370</t>
  </si>
  <si>
    <t>6228480038500531678</t>
  </si>
  <si>
    <t>6228480038500531579</t>
  </si>
  <si>
    <t>6228480038500558671</t>
  </si>
  <si>
    <t>6228480038500509070</t>
  </si>
  <si>
    <t>6228480038500478276</t>
  </si>
  <si>
    <t>6228480038500465174</t>
  </si>
  <si>
    <t>6228480038500547971</t>
  </si>
  <si>
    <t>6228480038424151074</t>
  </si>
  <si>
    <t>6228480038500524574</t>
  </si>
  <si>
    <t>6228480038420174179</t>
  </si>
  <si>
    <t>6228480038500528575</t>
  </si>
  <si>
    <t>6228480038240343871</t>
  </si>
  <si>
    <t>6228450038016591378</t>
  </si>
  <si>
    <t>6228480038500567979</t>
  </si>
  <si>
    <t>6228450038031235076</t>
  </si>
  <si>
    <t>6228480038500472378</t>
  </si>
  <si>
    <t>6228480038500475876</t>
  </si>
  <si>
    <t>6228450038031119270</t>
  </si>
  <si>
    <t>6228450038031119478</t>
  </si>
  <si>
    <t>6228480038108485772</t>
  </si>
  <si>
    <t>6228480038500495379</t>
  </si>
  <si>
    <t>6228450038026738274</t>
  </si>
  <si>
    <t>6228480038500514971</t>
  </si>
  <si>
    <t>6228480038219543972</t>
  </si>
  <si>
    <t>6228480038500480173</t>
  </si>
  <si>
    <t>6228480038500475173</t>
  </si>
  <si>
    <t>6228480038500537279</t>
  </si>
  <si>
    <t>6228450030022983616</t>
  </si>
  <si>
    <t>6228480038500523477</t>
  </si>
  <si>
    <t>6228480038160793279</t>
  </si>
  <si>
    <t>6228480038500465075</t>
  </si>
  <si>
    <t>6228480038500324173</t>
  </si>
  <si>
    <t>6228480038500548276</t>
  </si>
  <si>
    <t>6228480038500460175</t>
  </si>
  <si>
    <t>6228480038500497474</t>
  </si>
  <si>
    <t>6228480038500521679</t>
  </si>
  <si>
    <t>6228480038500458179</t>
  </si>
  <si>
    <t>6228480038500565676</t>
  </si>
  <si>
    <t>6228480038379781479</t>
  </si>
  <si>
    <t>6228480038500531470</t>
  </si>
  <si>
    <t>6228480038722080975</t>
  </si>
  <si>
    <t>6228480038500538079</t>
  </si>
  <si>
    <t>6228480038500479175</t>
  </si>
  <si>
    <t>6228480038500567375</t>
  </si>
  <si>
    <t>6228480038500555479</t>
  </si>
  <si>
    <t>6228480038500545579</t>
  </si>
  <si>
    <t>6228450038031169671</t>
  </si>
  <si>
    <t>6228480038500479878</t>
  </si>
  <si>
    <t>6228480038500479670</t>
  </si>
  <si>
    <t>6228480038500510870</t>
  </si>
  <si>
    <t>6228480038500509971</t>
  </si>
  <si>
    <t>6228480038500526272</t>
  </si>
  <si>
    <t>6228450038014518571</t>
  </si>
  <si>
    <t>6228480038500522370</t>
  </si>
  <si>
    <t>6228480038500513676</t>
  </si>
  <si>
    <t>6228480038500524079</t>
  </si>
  <si>
    <t>6228480038500558978</t>
  </si>
  <si>
    <t>6228480038342892478</t>
  </si>
  <si>
    <t>6228480038500465976</t>
  </si>
  <si>
    <t>6228480038500510672</t>
  </si>
  <si>
    <t>6228480038500454673</t>
  </si>
  <si>
    <t>6228480038780043576</t>
  </si>
  <si>
    <t>6228480038500475272</t>
  </si>
  <si>
    <t>6228480038500545678</t>
  </si>
  <si>
    <t>6228480038500509575</t>
  </si>
  <si>
    <t>6228480038500555172</t>
  </si>
  <si>
    <t>6228480038500460878</t>
  </si>
  <si>
    <t>6228480038500540570</t>
  </si>
  <si>
    <t>6228480038547542779</t>
  </si>
  <si>
    <t>6228480038500551270</t>
  </si>
  <si>
    <t>6228480038500559372</t>
  </si>
  <si>
    <t>6228480038464369875</t>
  </si>
  <si>
    <t>6228480038500524376</t>
  </si>
  <si>
    <t>6228480038500457379</t>
  </si>
  <si>
    <t>6228480038500544176</t>
  </si>
  <si>
    <t>6228480038500535372</t>
  </si>
  <si>
    <t>6228480038484443379</t>
  </si>
  <si>
    <t>6228480038500502471</t>
  </si>
  <si>
    <t>6228480038500509377</t>
  </si>
  <si>
    <t>6228480038500520572</t>
  </si>
  <si>
    <t>9559980030495476217</t>
  </si>
  <si>
    <t>6228480038500531371</t>
  </si>
  <si>
    <t>6228480038500513072</t>
  </si>
  <si>
    <t>6228480038500492376</t>
  </si>
  <si>
    <t>6228480038500512470</t>
  </si>
  <si>
    <t>6228480038500509674</t>
  </si>
  <si>
    <t>6228480038500462874</t>
  </si>
  <si>
    <t>6228480038500501770</t>
  </si>
  <si>
    <t>6228480038500531272</t>
  </si>
  <si>
    <t>6228480038500543178</t>
  </si>
  <si>
    <t>6228480038500497672</t>
  </si>
  <si>
    <t>6228480038500537576</t>
  </si>
  <si>
    <t>6228480038500497979</t>
  </si>
  <si>
    <t>6228460038002455974</t>
  </si>
  <si>
    <t>6228480038500537675</t>
  </si>
  <si>
    <t>6228480038500523972</t>
  </si>
  <si>
    <t>6228480038500567078</t>
  </si>
  <si>
    <t>6228480038500531074</t>
  </si>
  <si>
    <t>6228480038500496278</t>
  </si>
  <si>
    <t>6228480038500464870</t>
  </si>
  <si>
    <t>6228480038500538178</t>
  </si>
  <si>
    <t>6228480038500489976</t>
  </si>
  <si>
    <t>6228480038500494976</t>
  </si>
  <si>
    <t>6228480038500451273</t>
  </si>
  <si>
    <t>6228480038500509278</t>
  </si>
  <si>
    <t>6228480038500540174</t>
  </si>
  <si>
    <t>6228480030022228313</t>
  </si>
  <si>
    <t>6228480038500469572</t>
  </si>
  <si>
    <t>6228480038500550876</t>
  </si>
  <si>
    <t>6228480038019520873</t>
  </si>
  <si>
    <t>6228480038500530977</t>
  </si>
  <si>
    <t>6228480038500537972</t>
  </si>
  <si>
    <t>6228480038500451471</t>
  </si>
  <si>
    <t>6228480030285091911</t>
  </si>
  <si>
    <t>6228480038500478870</t>
  </si>
  <si>
    <t>6228480038500459276</t>
  </si>
  <si>
    <t>6228480038013777974</t>
  </si>
  <si>
    <t>6228480038500453477</t>
  </si>
  <si>
    <t>6228480038500558572</t>
  </si>
  <si>
    <t>6228480038500509773</t>
  </si>
  <si>
    <t>6228480038500510573</t>
  </si>
  <si>
    <t>6228480038500541875</t>
  </si>
  <si>
    <t>6228480038500553177</t>
  </si>
  <si>
    <t>6228450038031119676</t>
  </si>
  <si>
    <t>6228480038500577176</t>
  </si>
  <si>
    <t>6228480038500501077</t>
  </si>
  <si>
    <t>6228480038500526876</t>
  </si>
  <si>
    <t>6228480038500577275</t>
  </si>
  <si>
    <t>6228480038500530878</t>
  </si>
  <si>
    <t>6228450038025801172</t>
  </si>
  <si>
    <t>6228480038500526579</t>
  </si>
  <si>
    <t>6228480038500527171</t>
  </si>
  <si>
    <t>6228480038500469978</t>
  </si>
  <si>
    <t>6228480038500556378</t>
  </si>
  <si>
    <t>6228480038500471677</t>
  </si>
  <si>
    <t>6228480038500526777</t>
  </si>
  <si>
    <t>6228480038500463070</t>
  </si>
  <si>
    <t>6228480038500558374</t>
  </si>
  <si>
    <t>6228480038500540075</t>
  </si>
  <si>
    <t>6228480038500530779</t>
  </si>
  <si>
    <t>9559980030124292613</t>
  </si>
  <si>
    <t>6228480038500455878</t>
  </si>
  <si>
    <t>6228480038500497375</t>
  </si>
  <si>
    <t>6228480038342873973</t>
  </si>
  <si>
    <t>6228480038500478177</t>
  </si>
  <si>
    <t>6228480038500553276</t>
  </si>
  <si>
    <t>6228480038500453170</t>
  </si>
  <si>
    <t>6228480038500494679</t>
  </si>
  <si>
    <t>6228480038500470471</t>
  </si>
  <si>
    <t>6228480038500538277</t>
  </si>
  <si>
    <t>6228480038500476775</t>
  </si>
  <si>
    <t>6228480038500541776</t>
  </si>
  <si>
    <t>6228480038500547377</t>
  </si>
  <si>
    <t>6228480038500516471</t>
  </si>
  <si>
    <t>6228480038342887379</t>
  </si>
  <si>
    <t>6228480038500453071</t>
  </si>
  <si>
    <t>6228480038500465471</t>
  </si>
  <si>
    <t>6228480038500539879</t>
  </si>
  <si>
    <t>6228480038500566575</t>
  </si>
  <si>
    <t>6228480038500533674</t>
  </si>
  <si>
    <t>6228480038500516570</t>
  </si>
  <si>
    <t>6228480038500524970</t>
  </si>
  <si>
    <t>6228480038500510078</t>
  </si>
  <si>
    <t>6228480038500521976</t>
  </si>
  <si>
    <t>6228480038500537071</t>
  </si>
  <si>
    <t>6228480038500553771</t>
  </si>
  <si>
    <t>6228480030460245613</t>
  </si>
  <si>
    <t>6228480038484348677</t>
  </si>
  <si>
    <t>6228480038500495072</t>
  </si>
  <si>
    <t>6228480038500509476</t>
  </si>
  <si>
    <t>6228480038189771173</t>
  </si>
  <si>
    <t>6228480038500492574</t>
  </si>
  <si>
    <t>6228480038500508676</t>
  </si>
  <si>
    <t>6228480038500534672</t>
  </si>
  <si>
    <t>6228480038500493176</t>
  </si>
  <si>
    <t>6228480038500530670</t>
  </si>
  <si>
    <t>6228450038026558078</t>
  </si>
  <si>
    <t>6228480031650563310</t>
  </si>
  <si>
    <t>6228480038500474473</t>
  </si>
  <si>
    <t>6228480038500515671</t>
  </si>
  <si>
    <t>6228480038032483570</t>
  </si>
  <si>
    <t>6228480038500451778</t>
  </si>
  <si>
    <t>6228480038039850573</t>
  </si>
  <si>
    <t>6228480038500483771</t>
  </si>
  <si>
    <t>6228480038500514773</t>
  </si>
  <si>
    <t>6228480038500514179</t>
  </si>
  <si>
    <t>6228480038138152178</t>
  </si>
  <si>
    <t>6228450038035270673</t>
  </si>
  <si>
    <t>6228480038500580972</t>
  </si>
  <si>
    <t>6228480038500452578</t>
  </si>
  <si>
    <t>6228480038500493374</t>
  </si>
  <si>
    <t>6228480038500469374</t>
  </si>
  <si>
    <t>6228480038299939371</t>
  </si>
  <si>
    <t>6228480038500469879</t>
  </si>
  <si>
    <t>6228480038500458872</t>
  </si>
  <si>
    <t>6228480038305329872</t>
  </si>
  <si>
    <t>6228480038500465778</t>
  </si>
  <si>
    <t>6228480038500534870</t>
  </si>
  <si>
    <t>6228480038298419177</t>
  </si>
  <si>
    <t>6228480038381748276</t>
  </si>
  <si>
    <t>6228480038370349979</t>
  </si>
  <si>
    <t>6228480038383503679</t>
  </si>
  <si>
    <t>6228450038026736872</t>
  </si>
  <si>
    <t>6228450038031118371</t>
  </si>
  <si>
    <t>6228480030508130116</t>
  </si>
  <si>
    <t>6228480038556384378</t>
  </si>
  <si>
    <t>6228480038379753676</t>
  </si>
  <si>
    <t>6228480038532163771</t>
  </si>
  <si>
    <t>6228480038604683276</t>
  </si>
  <si>
    <t>6228270031224886571</t>
  </si>
  <si>
    <t>6228480038621581776</t>
  </si>
  <si>
    <t>6228480038618438279</t>
  </si>
  <si>
    <t>6228480038638980979</t>
  </si>
  <si>
    <t>6228480038612757278</t>
  </si>
  <si>
    <t>6228480038788416378</t>
  </si>
  <si>
    <t>6228480038831743976</t>
  </si>
  <si>
    <t>6228480038828047571</t>
  </si>
  <si>
    <t>6228480038240388074</t>
  </si>
  <si>
    <t>6228480038849242078</t>
  </si>
  <si>
    <t>6228480038855849576</t>
  </si>
  <si>
    <t>6228480038870101177</t>
  </si>
  <si>
    <t>6228480038896133675</t>
  </si>
  <si>
    <t>6228480038831791678</t>
  </si>
  <si>
    <t>6228480038849180872</t>
  </si>
  <si>
    <t>6228480038832001572</t>
  </si>
  <si>
    <t>6228480038849159777</t>
  </si>
  <si>
    <t>6228480038898897079</t>
  </si>
  <si>
    <t>6228480038878429471</t>
  </si>
  <si>
    <t>6228480038241247774</t>
  </si>
  <si>
    <t>6228480039031811274</t>
  </si>
  <si>
    <t>6230520030029514572</t>
  </si>
  <si>
    <t>6228480038500500376</t>
  </si>
  <si>
    <t>6228480038500556477</t>
  </si>
  <si>
    <t>6228480038500494075</t>
  </si>
  <si>
    <t>6228480038500500673</t>
  </si>
  <si>
    <t>6228480038500499074</t>
  </si>
  <si>
    <t>9559980030143992011</t>
  </si>
  <si>
    <t>6228480038500500475</t>
  </si>
  <si>
    <t>6228480038500454376</t>
  </si>
  <si>
    <t>6228480038500552872</t>
  </si>
  <si>
    <t>6228480038500533070</t>
  </si>
  <si>
    <t>6228480038500522677</t>
  </si>
  <si>
    <t>6228480038500567474</t>
  </si>
  <si>
    <t>6228450038003986573</t>
  </si>
  <si>
    <t>6228480038500519970</t>
  </si>
  <si>
    <t>6228480038500477377</t>
  </si>
  <si>
    <t>6228480038500565775</t>
  </si>
  <si>
    <t>6228480038500477476</t>
  </si>
  <si>
    <t>6228480038500492772</t>
  </si>
  <si>
    <t>6228480038500524673</t>
  </si>
  <si>
    <t>6228480038500519178</t>
  </si>
  <si>
    <t>6228480031434913914</t>
  </si>
  <si>
    <t>6228480038500529078</t>
  </si>
  <si>
    <t>6228480038500469077</t>
  </si>
  <si>
    <t>6228480038439307679</t>
  </si>
  <si>
    <t>6228480038500472675</t>
  </si>
  <si>
    <t>6228480038500511175</t>
  </si>
  <si>
    <t>6228480038500554076</t>
  </si>
  <si>
    <t>6228480038500532874</t>
  </si>
  <si>
    <t>6228480038500532973</t>
  </si>
  <si>
    <t>6228480038500518873</t>
  </si>
  <si>
    <t>6228480038500520879</t>
  </si>
  <si>
    <t>6228480038354173973</t>
  </si>
  <si>
    <t>6228480038500517578</t>
  </si>
  <si>
    <t>6228480038500519871</t>
  </si>
  <si>
    <t>6228480038971777073</t>
  </si>
  <si>
    <t>6228480038500536677</t>
  </si>
  <si>
    <t>6228480038500457676</t>
  </si>
  <si>
    <t>6228480038500478573</t>
  </si>
  <si>
    <t>6228480038500520770</t>
  </si>
  <si>
    <t>6228480038500498670</t>
  </si>
  <si>
    <t>6228480038500547674</t>
  </si>
  <si>
    <t>6228480038379718471</t>
  </si>
  <si>
    <t>6228480038500550579</t>
  </si>
  <si>
    <t>6228480038979666278</t>
  </si>
  <si>
    <t>6228480038500500178</t>
  </si>
  <si>
    <t>6228480038500471578</t>
  </si>
  <si>
    <t>6228480038500504071</t>
  </si>
  <si>
    <t>6228480038500517974</t>
  </si>
  <si>
    <t>6228480038500499371</t>
  </si>
  <si>
    <t>6228450038013699679</t>
  </si>
  <si>
    <t>6228480038500483672</t>
  </si>
  <si>
    <t>6228480038500539770</t>
  </si>
  <si>
    <t>6228480038500464276</t>
  </si>
  <si>
    <t>6228480038500510276</t>
  </si>
  <si>
    <t>6228480038500516075</t>
  </si>
  <si>
    <t>6228480038500528971</t>
  </si>
  <si>
    <t>6228480038500480579</t>
  </si>
  <si>
    <t>6228480038500519574</t>
  </si>
  <si>
    <t>6228480038500548177</t>
  </si>
  <si>
    <t>6228480030285165418</t>
  </si>
  <si>
    <t>6228480038500529276</t>
  </si>
  <si>
    <t>6228480038500450770</t>
  </si>
  <si>
    <t>6228480038500513874</t>
  </si>
  <si>
    <t>6228480038500508478</t>
  </si>
  <si>
    <t>6228480030430703410</t>
  </si>
  <si>
    <t>6228480038500504972</t>
  </si>
  <si>
    <t>6228480038500518477</t>
  </si>
  <si>
    <t>6228480038500547575</t>
  </si>
  <si>
    <t>6228480038500500079</t>
  </si>
  <si>
    <t>6228480038500469176</t>
  </si>
  <si>
    <t>6228480038500557475</t>
  </si>
  <si>
    <t>6228480038500517479</t>
  </si>
  <si>
    <t>6228480038520267873</t>
  </si>
  <si>
    <t>6228480038500534474</t>
  </si>
  <si>
    <t>6228480038500544473</t>
  </si>
  <si>
    <t>6228480038500478375</t>
  </si>
  <si>
    <t>6228480038500524178</t>
  </si>
  <si>
    <t>6228480038500468475</t>
  </si>
  <si>
    <t>6228480038500557673</t>
  </si>
  <si>
    <t>6228480038564206472</t>
  </si>
  <si>
    <t>6228480038500534375</t>
  </si>
  <si>
    <t>6228480030793772713</t>
  </si>
  <si>
    <t>6228480038500476072</t>
  </si>
  <si>
    <t>6228480038500479571</t>
  </si>
  <si>
    <t>6228480038500538475</t>
  </si>
  <si>
    <t>6228480038500530076</t>
  </si>
  <si>
    <t>6228480038500542170</t>
  </si>
  <si>
    <t>6228480038500547278</t>
  </si>
  <si>
    <t>6228480038500496476</t>
  </si>
  <si>
    <t>6228480038500452370</t>
  </si>
  <si>
    <t>6228480038500493275</t>
  </si>
  <si>
    <t>6228480038500470273</t>
  </si>
  <si>
    <t>6228480038381265677</t>
  </si>
  <si>
    <t>6228480038500461678</t>
  </si>
  <si>
    <t>6228480038500546379</t>
  </si>
  <si>
    <t>6228480038500538871</t>
  </si>
  <si>
    <t>6228480038500536073</t>
  </si>
  <si>
    <t>6228480038500473574</t>
  </si>
  <si>
    <t>6228480038500552070</t>
  </si>
  <si>
    <t>6228480038500519079</t>
  </si>
  <si>
    <t>6228480038500477773</t>
  </si>
  <si>
    <t>6228480030183625513</t>
  </si>
  <si>
    <t>6228480038500494877</t>
  </si>
  <si>
    <t>6228480038500538673</t>
  </si>
  <si>
    <t>6228480038500594775</t>
  </si>
  <si>
    <t>6228450038031120476</t>
  </si>
  <si>
    <t>6228480038032490674</t>
  </si>
  <si>
    <t>6228480038500456470</t>
  </si>
  <si>
    <t>6228480038500545272</t>
  </si>
  <si>
    <t>6228480038500581673</t>
  </si>
  <si>
    <t>6228480038500567573</t>
  </si>
  <si>
    <t>6228480038500464771</t>
  </si>
  <si>
    <t>6228480038239699572</t>
  </si>
  <si>
    <t>6228480038500451679</t>
  </si>
  <si>
    <t>6228480038500547179</t>
  </si>
  <si>
    <t>6228480038378952774</t>
  </si>
  <si>
    <t>6228480038500513379</t>
  </si>
  <si>
    <t>6228480038500498571</t>
  </si>
  <si>
    <t>6228480038500496971</t>
  </si>
  <si>
    <t>6228480038500470570</t>
  </si>
  <si>
    <t>6228480038500550074</t>
  </si>
  <si>
    <t>6228480038500504675</t>
  </si>
  <si>
    <t>6228480038500576772</t>
  </si>
  <si>
    <t>罗前程</t>
  </si>
  <si>
    <t>6228480038500496674</t>
  </si>
  <si>
    <t>6228480038500576277</t>
  </si>
  <si>
    <t>6228480038500554274</t>
  </si>
  <si>
    <t>6228450038031120179</t>
  </si>
  <si>
    <t>6228480038500456272</t>
  </si>
  <si>
    <t>6228480038500556972</t>
  </si>
  <si>
    <t>6228480038500529573</t>
  </si>
  <si>
    <t>6228480038500497573</t>
  </si>
  <si>
    <t>6228480038500461876</t>
  </si>
  <si>
    <t>6228480038500476676</t>
  </si>
  <si>
    <t>6228480038500479274</t>
  </si>
  <si>
    <t>6228480038500551775</t>
  </si>
  <si>
    <t>6228480038500498175</t>
  </si>
  <si>
    <t>6228480038500550975</t>
  </si>
  <si>
    <t>6228480038500456173</t>
  </si>
  <si>
    <t>6228480038500495478</t>
  </si>
  <si>
    <t>6228480038500476379</t>
  </si>
  <si>
    <t>6228480038500549472</t>
  </si>
  <si>
    <t>6228480038500523675</t>
  </si>
  <si>
    <t>6228480038500466172</t>
  </si>
  <si>
    <t>6228480038500537170</t>
  </si>
  <si>
    <t>6228480038500541677</t>
  </si>
  <si>
    <t>6228480038500536875</t>
  </si>
  <si>
    <t>6228480038500535877</t>
  </si>
  <si>
    <t>6228480038500536271</t>
  </si>
  <si>
    <t>6228480038500464375</t>
  </si>
  <si>
    <t>6228480038500456371</t>
  </si>
  <si>
    <t>6228480038500550678</t>
  </si>
  <si>
    <t>6228480038500461975</t>
  </si>
  <si>
    <t>6228480038500528476</t>
  </si>
  <si>
    <t>6228480038500466974</t>
  </si>
  <si>
    <t>6228480039062201072</t>
  </si>
  <si>
    <t>6228480038500517677</t>
  </si>
  <si>
    <t>6228480038500467071</t>
  </si>
  <si>
    <t>6228480038500518576</t>
  </si>
  <si>
    <t>6228450038031118470</t>
  </si>
  <si>
    <t>6228480038500481379</t>
  </si>
  <si>
    <t>6228480038500512173</t>
  </si>
  <si>
    <t>6228480038500513478</t>
  </si>
  <si>
    <t>6228480038500467279</t>
  </si>
  <si>
    <t>6228480038500482278</t>
  </si>
  <si>
    <t>6228480038500544077</t>
  </si>
  <si>
    <t>6228480038500518675</t>
  </si>
  <si>
    <t>6228480038500520374</t>
  </si>
  <si>
    <t>6228480038500494778</t>
  </si>
  <si>
    <t>6228480038500453378</t>
  </si>
  <si>
    <t>6228480038500453279</t>
  </si>
  <si>
    <t>6228480038500567870</t>
  </si>
  <si>
    <t>6228480038893326876</t>
  </si>
  <si>
    <t>6228480038500501473</t>
  </si>
  <si>
    <t>6228480038500549977</t>
  </si>
  <si>
    <t>6228480038500540273</t>
  </si>
  <si>
    <t>6228480038500501275</t>
  </si>
  <si>
    <t>6228480038500526678</t>
  </si>
  <si>
    <t>6228480038500454772</t>
  </si>
  <si>
    <t>6228480038500538574</t>
  </si>
  <si>
    <t>6228480038500539671</t>
  </si>
  <si>
    <t>6228480038500529771</t>
  </si>
  <si>
    <t>6228480038500551676</t>
  </si>
  <si>
    <t>6228480031547487418</t>
  </si>
  <si>
    <t>6228480038500533872</t>
  </si>
  <si>
    <t>6228480038500481270</t>
  </si>
  <si>
    <t>6228480038500534177</t>
  </si>
  <si>
    <t>6228480038500470877</t>
  </si>
  <si>
    <t>6228480038500470976</t>
  </si>
  <si>
    <t>6228480038500468079</t>
  </si>
  <si>
    <t>6228480031740126110</t>
  </si>
  <si>
    <t>6228480038500525472</t>
  </si>
  <si>
    <t>6228480038500525779</t>
  </si>
  <si>
    <t>6228480038500545074</t>
  </si>
  <si>
    <t>6228480038500477872</t>
  </si>
  <si>
    <t>6228480038500461272</t>
  </si>
  <si>
    <t>6228480038500541370</t>
  </si>
  <si>
    <t>6228480038500554571</t>
  </si>
  <si>
    <t>6228480038500554779</t>
  </si>
  <si>
    <t>6228480038500517073</t>
  </si>
  <si>
    <t>6228480038500464573</t>
  </si>
  <si>
    <t>6228480038500542675</t>
  </si>
  <si>
    <t>6228480038415894377</t>
  </si>
  <si>
    <t>6228480038500556170</t>
  </si>
  <si>
    <t>6228480038500519277</t>
  </si>
  <si>
    <t>6228480038500520176</t>
  </si>
  <si>
    <t>6228480038500519376</t>
  </si>
  <si>
    <t>6228480038500519772</t>
  </si>
  <si>
    <t>6228480038500567672</t>
  </si>
  <si>
    <t>6228480038500567276</t>
  </si>
  <si>
    <t>6228480038500494372</t>
  </si>
  <si>
    <t>6228480038500479076</t>
  </si>
  <si>
    <t>6228480038019532274</t>
  </si>
  <si>
    <t>6228480038016397275</t>
  </si>
  <si>
    <t>6228480038032499576</t>
  </si>
  <si>
    <t>6228480038500544374</t>
  </si>
  <si>
    <t>6228480038031858673</t>
  </si>
  <si>
    <t>6228480038500468772</t>
  </si>
  <si>
    <t>6228480038071399778</t>
  </si>
  <si>
    <t>6228480038500515374</t>
  </si>
  <si>
    <t>6228480038102569779</t>
  </si>
  <si>
    <t>6228480038500525175</t>
  </si>
  <si>
    <t>6228480038500544572</t>
  </si>
  <si>
    <t>6228480038500524475</t>
  </si>
  <si>
    <t>6228480038087387874</t>
  </si>
  <si>
    <t>6228480038071395479</t>
  </si>
  <si>
    <t>6228480038379777774</t>
  </si>
  <si>
    <t>6228480038083566679</t>
  </si>
  <si>
    <t>6228480038071498778</t>
  </si>
  <si>
    <t>6228480038500535976</t>
  </si>
  <si>
    <t>6228480038500535075</t>
  </si>
  <si>
    <t>6228480038500541073</t>
  </si>
  <si>
    <t>6228480030804683719</t>
  </si>
  <si>
    <t>6228480038020224572</t>
  </si>
  <si>
    <t>6228480038071445274</t>
  </si>
  <si>
    <t>6228480038500480470</t>
  </si>
  <si>
    <t>6228480038420470973</t>
  </si>
  <si>
    <t>6228480038500455274</t>
  </si>
  <si>
    <t>6228480038108498577</t>
  </si>
  <si>
    <t>6228480038500513171</t>
  </si>
  <si>
    <t>6228480038219639879</t>
  </si>
  <si>
    <t>6228480038239671373</t>
  </si>
  <si>
    <t>6228480038146749577</t>
  </si>
  <si>
    <t>6228480038108497371</t>
  </si>
  <si>
    <t>6228480038240280974</t>
  </si>
  <si>
    <t>6228480038240962670</t>
  </si>
  <si>
    <t>6228480038500541172</t>
  </si>
  <si>
    <t>6228480038240302174</t>
  </si>
  <si>
    <t>6228480038500491675</t>
  </si>
  <si>
    <t>6228450038000513875</t>
  </si>
  <si>
    <t>6228480038500456678</t>
  </si>
  <si>
    <t>6228480038102963279</t>
  </si>
  <si>
    <t>6228480038240410977</t>
  </si>
  <si>
    <t>6228480038259743573</t>
  </si>
  <si>
    <t>6228480038240367276</t>
  </si>
  <si>
    <t>6228480038082318478</t>
  </si>
  <si>
    <t>6228480038500522974</t>
  </si>
  <si>
    <t>6228480038500521877</t>
  </si>
  <si>
    <t>6228480038500546973</t>
  </si>
  <si>
    <t>6228480038878444272</t>
  </si>
  <si>
    <t>6228480038188766570</t>
  </si>
  <si>
    <t>6228480038333214476</t>
  </si>
  <si>
    <t>6228480038500496070</t>
  </si>
  <si>
    <t>6228480038691467872</t>
  </si>
  <si>
    <t>6228480031388503117</t>
  </si>
  <si>
    <t>6228480038500523071</t>
  </si>
  <si>
    <t>6228480038500461579</t>
  </si>
  <si>
    <t>6228480038477830277</t>
  </si>
  <si>
    <t>6228480038343318176</t>
  </si>
  <si>
    <t>6228480038367254570</t>
  </si>
  <si>
    <t>6228480038343229779</t>
  </si>
  <si>
    <t>6228480038240414771</t>
  </si>
  <si>
    <t>6228480038500499272</t>
  </si>
  <si>
    <t>6228480038500545470</t>
  </si>
  <si>
    <t>6228480038237652672</t>
  </si>
  <si>
    <t>6228480038500494174</t>
  </si>
  <si>
    <t>6228480038240413575</t>
  </si>
  <si>
    <t>6228480038343126074</t>
  </si>
  <si>
    <t>6228480038500529870</t>
  </si>
  <si>
    <t>6228480038371813577</t>
  </si>
  <si>
    <t>6228480038380001974</t>
  </si>
  <si>
    <t>6228480038379711971</t>
  </si>
  <si>
    <t>6228480038440719979</t>
  </si>
  <si>
    <t>6228480038273491571</t>
  </si>
  <si>
    <t>6228480038439305376</t>
  </si>
  <si>
    <t>6228480038439303272</t>
  </si>
  <si>
    <t>6228480038500495171</t>
  </si>
  <si>
    <t>6228480038439303371</t>
  </si>
  <si>
    <t>6228480038379775075</t>
  </si>
  <si>
    <t>6228480038500541271</t>
  </si>
  <si>
    <t>6228480038440706372</t>
  </si>
  <si>
    <t>6228480038480122373</t>
  </si>
  <si>
    <t>6228480038379804578</t>
  </si>
  <si>
    <t>6228480038464381870</t>
  </si>
  <si>
    <t>6228480038416564979</t>
  </si>
  <si>
    <t>6228480038500559471</t>
  </si>
  <si>
    <t>6228480038484330477</t>
  </si>
  <si>
    <t>6228480038560943177</t>
  </si>
  <si>
    <t>9559980030595427615</t>
  </si>
  <si>
    <t>6228480038403320377</t>
  </si>
  <si>
    <t>6228480038556387173</t>
  </si>
  <si>
    <t>6228480038582375572</t>
  </si>
  <si>
    <t>6228480038579950379</t>
  </si>
  <si>
    <t>6228480038579959073</t>
  </si>
  <si>
    <t>6228480038556449577</t>
  </si>
  <si>
    <t>6228480038037212776</t>
  </si>
  <si>
    <t>6228480038532167772</t>
  </si>
  <si>
    <t>6228480038601046477</t>
  </si>
  <si>
    <t>6228480038532783370</t>
  </si>
  <si>
    <t>6228480038532165073</t>
  </si>
  <si>
    <t>6228480038379714074</t>
  </si>
  <si>
    <t>6228480038623940772</t>
  </si>
  <si>
    <t>6228480038604166876</t>
  </si>
  <si>
    <t>6228480038898866777</t>
  </si>
  <si>
    <t>6228480038632670378</t>
  </si>
  <si>
    <t>6228480038556390078</t>
  </si>
  <si>
    <t>6228480038613609270</t>
  </si>
  <si>
    <t>6228480038532173473</t>
  </si>
  <si>
    <t>6228480038623911773</t>
  </si>
  <si>
    <t>6228480031359895815</t>
  </si>
  <si>
    <t>6228480038603349473</t>
  </si>
  <si>
    <t>6228480038532174976</t>
  </si>
  <si>
    <t>6228480038563267772</t>
  </si>
  <si>
    <t>6228480038705630275</t>
  </si>
  <si>
    <t>6228480038586568370</t>
  </si>
  <si>
    <t>9559980030547718616</t>
  </si>
  <si>
    <t>6228480038647466473</t>
  </si>
  <si>
    <t>6228480038694654179</t>
  </si>
  <si>
    <t>6228480038647460575</t>
  </si>
  <si>
    <t>6228480038647472174</t>
  </si>
  <si>
    <t>6228480038647461474</t>
  </si>
  <si>
    <t>6228480038095484671</t>
  </si>
  <si>
    <t>6228480038722347770</t>
  </si>
  <si>
    <t>6228480038818079972</t>
  </si>
  <si>
    <t>6228480038817868771</t>
  </si>
  <si>
    <t>6228480038812197770</t>
  </si>
  <si>
    <t>6228480038110463973</t>
  </si>
  <si>
    <t>6228480038722489374</t>
  </si>
  <si>
    <t>6228480030240217411</t>
  </si>
  <si>
    <t>6228480038837585579</t>
  </si>
  <si>
    <t>6228480038819797077</t>
  </si>
  <si>
    <t>6228480031160742511</t>
  </si>
  <si>
    <t>6228480038756487575</t>
  </si>
  <si>
    <t>6228480038060047677</t>
  </si>
  <si>
    <t>6228480038601416076</t>
  </si>
  <si>
    <t>6228480038841232572</t>
  </si>
  <si>
    <t>6228480038856376470</t>
  </si>
  <si>
    <t>6228480038532143674</t>
  </si>
  <si>
    <t>6228480038849054671</t>
  </si>
  <si>
    <t>6228480038849174172</t>
  </si>
  <si>
    <t>6228480038837240373</t>
  </si>
  <si>
    <t>6228480038172553471</t>
  </si>
  <si>
    <t>6228480038240408971</t>
  </si>
  <si>
    <t>6228480038849179171</t>
  </si>
  <si>
    <t>6228480038811603679</t>
  </si>
  <si>
    <t>6228480038875657579</t>
  </si>
  <si>
    <t>6228480038106576473</t>
  </si>
  <si>
    <t>6228480038849253174</t>
  </si>
  <si>
    <t>6228480038491940078</t>
  </si>
  <si>
    <t>6228480038878442771</t>
  </si>
  <si>
    <t>6228480031610476611</t>
  </si>
  <si>
    <t>6228480038878430875</t>
  </si>
  <si>
    <t>6228480038811654672</t>
  </si>
  <si>
    <t>6228480030088988214</t>
  </si>
  <si>
    <t>6228480038951901677</t>
  </si>
  <si>
    <t>6228480038898858675</t>
  </si>
  <si>
    <t>6228480038675039176</t>
  </si>
  <si>
    <t>6228480038892582172</t>
  </si>
  <si>
    <t>6228481008435970373</t>
  </si>
  <si>
    <t>6228480038286573274</t>
  </si>
  <si>
    <t>6228480031233087613</t>
  </si>
  <si>
    <t>6228480038067561472</t>
  </si>
  <si>
    <t>6230520030007364776</t>
  </si>
  <si>
    <t>6228480038441736576</t>
  </si>
  <si>
    <t>6228480038898169370</t>
  </si>
  <si>
    <t>6230520030007377174</t>
  </si>
  <si>
    <t>6228480039007378175</t>
  </si>
  <si>
    <t>6228480038917744476</t>
  </si>
  <si>
    <t>6228480038945964674</t>
  </si>
  <si>
    <t>6228480030289479419</t>
  </si>
  <si>
    <t>6228450038035897574</t>
  </si>
  <si>
    <t>6228480038994073179</t>
  </si>
  <si>
    <t>6228480039045769872</t>
  </si>
  <si>
    <t>6230520030033795076</t>
  </si>
  <si>
    <t>6228483168227036573</t>
  </si>
  <si>
    <t>6228483378140338077</t>
  </si>
  <si>
    <t>6228480038999391576</t>
  </si>
  <si>
    <t>6228480039018483576</t>
  </si>
  <si>
    <t>6228480038410359475</t>
  </si>
  <si>
    <t>6228480038392104279</t>
  </si>
  <si>
    <t>6230520030035770879</t>
  </si>
  <si>
    <t>6228480039004299978</t>
  </si>
  <si>
    <t>6228480039055650178</t>
  </si>
  <si>
    <t>6228480039063126674</t>
  </si>
  <si>
    <t>6228250038025054071</t>
  </si>
  <si>
    <t>6228480031136622714</t>
  </si>
  <si>
    <t>6228480039055644270</t>
  </si>
  <si>
    <t>6228480038653459271</t>
  </si>
  <si>
    <t>6228480039055656472</t>
  </si>
  <si>
    <t>6228480038811221977</t>
  </si>
  <si>
    <t>6228480038870519279</t>
  </si>
  <si>
    <t>6228480039013998172</t>
  </si>
  <si>
    <t>6228480031608791716</t>
  </si>
  <si>
    <t>6228480038604686576</t>
  </si>
  <si>
    <t>6228480038604676577</t>
  </si>
  <si>
    <t>6228480031292829319</t>
  </si>
  <si>
    <t>工号</t>
    <phoneticPr fontId="2" type="noConversion"/>
  </si>
  <si>
    <t>姓名</t>
    <phoneticPr fontId="2" type="noConversion"/>
  </si>
  <si>
    <t>金额</t>
    <phoneticPr fontId="2" type="noConversion"/>
  </si>
  <si>
    <t>卡号</t>
    <phoneticPr fontId="2" type="noConversion"/>
  </si>
  <si>
    <t>序号</t>
    <phoneticPr fontId="2" type="noConversion"/>
  </si>
  <si>
    <t>合计</t>
    <phoneticPr fontId="2" type="noConversion"/>
  </si>
  <si>
    <t>注意：</t>
    <phoneticPr fontId="2" type="noConversion"/>
  </si>
  <si>
    <t>开户银行</t>
    <phoneticPr fontId="2" type="noConversion"/>
  </si>
  <si>
    <t>合计</t>
    <phoneticPr fontId="3" type="noConversion"/>
  </si>
  <si>
    <t>2.请根据发放事由修改表头，如“财务科加班费发放明细表”。</t>
    <phoneticPr fontId="2" type="noConversion"/>
  </si>
  <si>
    <t>4.填写完毕后需要将《院内填表》及《院外填表》打印下来，与请款凭证一起交予财务科审核。</t>
    <phoneticPr fontId="2" type="noConversion"/>
  </si>
  <si>
    <t>6228480038106462070</t>
  </si>
  <si>
    <t>6228480039062753577</t>
  </si>
  <si>
    <t>6228480039088401375</t>
  </si>
  <si>
    <t>6228480030295161217</t>
  </si>
  <si>
    <t>6230520030055819770</t>
    <phoneticPr fontId="2" type="noConversion"/>
  </si>
  <si>
    <t>6228450038018692075</t>
    <phoneticPr fontId="2" type="noConversion"/>
  </si>
  <si>
    <t>6228480030400524812</t>
    <phoneticPr fontId="2" type="noConversion"/>
  </si>
  <si>
    <t>9559980030229971012</t>
  </si>
  <si>
    <t>6230520030033121174</t>
  </si>
  <si>
    <t>6228480039100480076</t>
  </si>
  <si>
    <t>6230520030033224473</t>
  </si>
  <si>
    <t>6228480039088320179</t>
  </si>
  <si>
    <t>6228480038930476478</t>
  </si>
  <si>
    <t>6230520030057915576</t>
  </si>
  <si>
    <t>6228480039088574478</t>
  </si>
  <si>
    <t>6228480039088894470</t>
  </si>
  <si>
    <t>6228480031304727618</t>
  </si>
  <si>
    <t>6228480038342770278</t>
  </si>
  <si>
    <t>6228480031717007111</t>
  </si>
  <si>
    <t>6228480038207789470</t>
  </si>
  <si>
    <t>6228480039106410176</t>
  </si>
  <si>
    <t>6228480039089672875</t>
  </si>
  <si>
    <t>6228480039117911279</t>
  </si>
  <si>
    <t>6228480039106986878</t>
  </si>
  <si>
    <t>6228480039107428771</t>
  </si>
  <si>
    <t>6228480039088302979</t>
  </si>
  <si>
    <t>6228480039125227379</t>
  </si>
  <si>
    <t>6228480038359382173</t>
  </si>
  <si>
    <t>6228480038661604777</t>
  </si>
  <si>
    <t>6228480038661604975</t>
  </si>
  <si>
    <t>6228480039065508671</t>
  </si>
  <si>
    <t>6228480039107435271</t>
  </si>
  <si>
    <t>6228480039089671471</t>
  </si>
  <si>
    <t>6228483378304280271</t>
  </si>
  <si>
    <t>6228483378302452070</t>
  </si>
  <si>
    <t>6228480039107436378</t>
  </si>
  <si>
    <t>6228480039126796778</t>
  </si>
  <si>
    <t>6228480039107448670</t>
  </si>
  <si>
    <t>6228480038552739575</t>
  </si>
  <si>
    <t>6230520030071105576</t>
  </si>
  <si>
    <t>6228480031194675117</t>
  </si>
  <si>
    <t>6228480039106635673</t>
  </si>
  <si>
    <t>6228480039124910975</t>
  </si>
  <si>
    <t>6228480039057595678</t>
  </si>
  <si>
    <t>6212820030004576310</t>
  </si>
  <si>
    <t>6228480038608352373</t>
  </si>
  <si>
    <t>6228480039127104675</t>
  </si>
  <si>
    <t>6230520030069090475</t>
  </si>
  <si>
    <t>6228480039058110972</t>
  </si>
  <si>
    <t>6228480039107467076</t>
  </si>
  <si>
    <t>6230520030051149974</t>
  </si>
  <si>
    <t>6228480039126772779</t>
  </si>
  <si>
    <t>6228480038132506973</t>
  </si>
  <si>
    <t>6228480039131215673</t>
  </si>
  <si>
    <t>6228480039107448571</t>
  </si>
  <si>
    <t>6228480039107433177</t>
  </si>
  <si>
    <t>6230520030071704972</t>
  </si>
  <si>
    <t>6230520030069085178</t>
  </si>
  <si>
    <t>6230520030069724578</t>
  </si>
  <si>
    <t>6228480039069654976</t>
  </si>
  <si>
    <t>6228480039107433979</t>
  </si>
  <si>
    <t>6228480039089667370</t>
  </si>
  <si>
    <t>6228480039107438572</t>
  </si>
  <si>
    <t>6217001210048570004</t>
  </si>
  <si>
    <t>6217001210048551343</t>
  </si>
  <si>
    <t>6217001210048565863</t>
  </si>
  <si>
    <t>6217001210048569154</t>
  </si>
  <si>
    <t>6217001210048549958</t>
  </si>
  <si>
    <t>6217001210048566069</t>
  </si>
  <si>
    <t>6217001210048569105</t>
  </si>
  <si>
    <t>6217001210048566903</t>
  </si>
  <si>
    <t>6217001210048566127</t>
  </si>
  <si>
    <t>6217001210048566945</t>
  </si>
  <si>
    <t>6217001210048549826</t>
  </si>
  <si>
    <t>6217001210048569501</t>
  </si>
  <si>
    <t>6217001210048566077</t>
  </si>
  <si>
    <t>6217001210048570327</t>
  </si>
  <si>
    <t>6217001210048552622</t>
  </si>
  <si>
    <t>6217001210048569139</t>
  </si>
  <si>
    <t>6217001210048566911</t>
  </si>
  <si>
    <t>6217001210048566929</t>
  </si>
  <si>
    <t>6217001210049385261</t>
  </si>
  <si>
    <t>6217001210048554164</t>
  </si>
  <si>
    <t>6217001210049385246</t>
  </si>
  <si>
    <t>6217001210050041811</t>
  </si>
  <si>
    <t>6217001210048549875</t>
  </si>
  <si>
    <t>6217001210048566572</t>
  </si>
  <si>
    <t>6217001210048566739</t>
  </si>
  <si>
    <t>6217001210049384835</t>
  </si>
  <si>
    <t>6217001210048568164</t>
  </si>
  <si>
    <t>6217001210026755965</t>
  </si>
  <si>
    <t>6217001210048569477</t>
  </si>
  <si>
    <t>6217001210048566820</t>
  </si>
  <si>
    <t>6217001210048553927</t>
  </si>
  <si>
    <t>6217001210048551350</t>
  </si>
  <si>
    <t>6217001210048568065</t>
  </si>
  <si>
    <t>6217001210048554263</t>
  </si>
  <si>
    <t>6217001210048552226</t>
  </si>
  <si>
    <t>6217001210048568735</t>
  </si>
  <si>
    <t>6217001210048552960</t>
  </si>
  <si>
    <t>6217001210048553794</t>
  </si>
  <si>
    <t>6217001210049385030</t>
  </si>
  <si>
    <t>6217001210048551293</t>
  </si>
  <si>
    <t>6217001210048553901</t>
  </si>
  <si>
    <t>6217001210048553455</t>
  </si>
  <si>
    <t>6217001210049384827</t>
  </si>
  <si>
    <t>6217001210048569055</t>
  </si>
  <si>
    <t>6217001210048554180</t>
  </si>
  <si>
    <t>6217001210048552218</t>
  </si>
  <si>
    <t>6217001210048552663</t>
  </si>
  <si>
    <t>6217001210048568404</t>
  </si>
  <si>
    <t>6217001210046157788</t>
  </si>
  <si>
    <t>6217001210048552952</t>
  </si>
  <si>
    <t>6217001210048553133</t>
  </si>
  <si>
    <t>6217001210048550105</t>
  </si>
  <si>
    <t>6217001210048569873</t>
  </si>
  <si>
    <t>6217001210048569444</t>
  </si>
  <si>
    <t>6217001210048549982</t>
  </si>
  <si>
    <t>6217001210048569519</t>
  </si>
  <si>
    <t>6217001210048566150</t>
  </si>
  <si>
    <t>4340621211169663</t>
  </si>
  <si>
    <t>6217001210048566887</t>
  </si>
  <si>
    <t>6217001210048565657</t>
  </si>
  <si>
    <t>6217001210048549859</t>
  </si>
  <si>
    <t>6217001210048551806</t>
  </si>
  <si>
    <t>6217001210048551657</t>
  </si>
  <si>
    <t>6217001210048551681</t>
  </si>
  <si>
    <t>6217001210048551590</t>
  </si>
  <si>
    <t>6217001210048551871</t>
  </si>
  <si>
    <t>6217001210048551830</t>
  </si>
  <si>
    <t>6217001210048568677</t>
  </si>
  <si>
    <t>6217001210048552283</t>
  </si>
  <si>
    <t>6217001210048567828</t>
  </si>
  <si>
    <t>6217001210048567711</t>
  </si>
  <si>
    <t>6217001210049385162</t>
  </si>
  <si>
    <t>6217001210048567471</t>
  </si>
  <si>
    <t>6217001210048567752</t>
  </si>
  <si>
    <t>6217001210048565822</t>
  </si>
  <si>
    <t>6217001210049385147</t>
  </si>
  <si>
    <t>6217001210048550832</t>
  </si>
  <si>
    <t>6217001210048550824</t>
  </si>
  <si>
    <t>6217001210048550816</t>
  </si>
  <si>
    <t>6217001210048550782</t>
  </si>
  <si>
    <t>6217001210021423619</t>
  </si>
  <si>
    <t>6217001210048569733</t>
  </si>
  <si>
    <t>6217001210048566358</t>
  </si>
  <si>
    <t>6217001210048553745</t>
  </si>
  <si>
    <t>6217001210048569535</t>
  </si>
  <si>
    <t>6217001210048568867</t>
  </si>
  <si>
    <t>6217001210048569527</t>
  </si>
  <si>
    <t>6217001210048553778</t>
  </si>
  <si>
    <t>6217001210048552648</t>
  </si>
  <si>
    <t>6217001210048569428</t>
  </si>
  <si>
    <t>6217001210048567950</t>
  </si>
  <si>
    <t>6217001210048553117</t>
  </si>
  <si>
    <t>6217001210048568131</t>
  </si>
  <si>
    <t>6217001210048552176</t>
  </si>
  <si>
    <t>6217001210048554248</t>
  </si>
  <si>
    <t>6217001210048553430</t>
  </si>
  <si>
    <t>6217001210048553448</t>
  </si>
  <si>
    <t>6217001210048565939</t>
  </si>
  <si>
    <t>6217001210048565947</t>
  </si>
  <si>
    <t>6217001210048566044</t>
  </si>
  <si>
    <t>6217001210048566010</t>
  </si>
  <si>
    <t>4367421214744127892</t>
  </si>
  <si>
    <t>6217001210048553828</t>
  </si>
  <si>
    <t>6217001210048552101</t>
  </si>
  <si>
    <t>6217001210048552051</t>
  </si>
  <si>
    <t>6217001210048552044</t>
  </si>
  <si>
    <t>6217001210048567349</t>
  </si>
  <si>
    <t>6217001210048552549</t>
  </si>
  <si>
    <t>6217001210048569881</t>
  </si>
  <si>
    <t>6217001210048554289</t>
  </si>
  <si>
    <t>6217001210048553851</t>
  </si>
  <si>
    <t>6217001210048551004</t>
  </si>
  <si>
    <t>6217001210048565566</t>
  </si>
  <si>
    <t>6217001210050041852</t>
  </si>
  <si>
    <t>6217001210048568180</t>
  </si>
  <si>
    <t>6217001210048551335</t>
  </si>
  <si>
    <t>6217001210048569683</t>
  </si>
  <si>
    <t>6217001210048553380</t>
  </si>
  <si>
    <t>6217001210048549677</t>
  </si>
  <si>
    <t>6217001210048567976</t>
  </si>
  <si>
    <t>6217001210048565541</t>
  </si>
  <si>
    <t>6217001210048565582</t>
  </si>
  <si>
    <t>6217001210048549768</t>
  </si>
  <si>
    <t>6217001210048566416</t>
  </si>
  <si>
    <t>6217001210048570467</t>
  </si>
  <si>
    <t>6217001210048552085</t>
  </si>
  <si>
    <t>6217001210048550998</t>
  </si>
  <si>
    <t>6217001210048567323</t>
  </si>
  <si>
    <t>6217001210048566523</t>
  </si>
  <si>
    <t>6217001210048568446</t>
  </si>
  <si>
    <t>6217001210048550774</t>
  </si>
  <si>
    <t>6217001210048551012</t>
  </si>
  <si>
    <t>4367421214744129070</t>
  </si>
  <si>
    <t>6217001210048554628</t>
  </si>
  <si>
    <t>6217001210048552077</t>
  </si>
  <si>
    <t>6217001210048551020</t>
  </si>
  <si>
    <t>6217001210048567067</t>
  </si>
  <si>
    <t>6217001210048566424</t>
  </si>
  <si>
    <t>6217001210048567422</t>
  </si>
  <si>
    <t>6217001210048553331</t>
  </si>
  <si>
    <t>6217001210048568990</t>
  </si>
  <si>
    <t>6217001210048553703</t>
  </si>
  <si>
    <t>6217001210048549644</t>
  </si>
  <si>
    <t>6217001210048550220</t>
  </si>
  <si>
    <t>6217001210048549750</t>
  </si>
  <si>
    <t>6217001210048549735</t>
  </si>
  <si>
    <t>6217001210048568263</t>
  </si>
  <si>
    <t>6217001210048570558</t>
  </si>
  <si>
    <t>6217001210048551483</t>
  </si>
  <si>
    <t>6217001210048570228</t>
  </si>
  <si>
    <t>6217001210048549701</t>
  </si>
  <si>
    <t>6217001210044347787</t>
  </si>
  <si>
    <t>6217001210048569642</t>
  </si>
  <si>
    <t>6217001210048552168</t>
  </si>
  <si>
    <t>6217001210048566499</t>
  </si>
  <si>
    <t>6217001210048568628</t>
  </si>
  <si>
    <t>6217001210048549776</t>
  </si>
  <si>
    <t>6217001210048565830</t>
  </si>
  <si>
    <t>6217001210048567042</t>
  </si>
  <si>
    <t>6217001210048567695</t>
  </si>
  <si>
    <t>6217001210048566549</t>
  </si>
  <si>
    <t>6217001210048565392</t>
  </si>
  <si>
    <t>6217001210048550238</t>
  </si>
  <si>
    <t>6217001210048550204</t>
  </si>
  <si>
    <t>6217001210048566457</t>
  </si>
  <si>
    <t>6217001210048552465</t>
  </si>
  <si>
    <t>6217001210048553240</t>
  </si>
  <si>
    <t>6217001210048566622</t>
  </si>
  <si>
    <t>6217001210048567356</t>
  </si>
  <si>
    <t>6217001210048550758</t>
  </si>
  <si>
    <t>6217001210048566531</t>
  </si>
  <si>
    <t>6217001210060442009</t>
  </si>
  <si>
    <t>6217001210048566432</t>
  </si>
  <si>
    <t>6217001210048565558</t>
  </si>
  <si>
    <t>6217001210048568214</t>
  </si>
  <si>
    <t>6217001210048549669</t>
  </si>
  <si>
    <t>6217001210048569279</t>
  </si>
  <si>
    <t>6217001210048568792</t>
  </si>
  <si>
    <t>6217001210048566465</t>
  </si>
  <si>
    <t>6217001210048552036</t>
  </si>
  <si>
    <t>6217001210048553802</t>
  </si>
  <si>
    <t>6217001210048565590</t>
  </si>
  <si>
    <t>6217001210048554719</t>
  </si>
  <si>
    <t>6217001210048565814</t>
  </si>
  <si>
    <t>6217001210048570251</t>
  </si>
  <si>
    <t>4367421214744428977</t>
  </si>
  <si>
    <t>6217001210048552507</t>
  </si>
  <si>
    <t>6217001210048549685</t>
  </si>
  <si>
    <t>6217001210048549636</t>
  </si>
  <si>
    <t>6217001210048553018</t>
  </si>
  <si>
    <t>6217001210048567851</t>
  </si>
  <si>
    <t>6217001210048570012</t>
  </si>
  <si>
    <t>6217001210048570194</t>
  </si>
  <si>
    <t>6217001210048570103</t>
  </si>
  <si>
    <t>6217001210048568370</t>
  </si>
  <si>
    <t>6217001210048570095</t>
  </si>
  <si>
    <t>6217001210048566630</t>
  </si>
  <si>
    <t>6217001210048566473</t>
  </si>
  <si>
    <t>6217001210048553034</t>
  </si>
  <si>
    <t>6217001210048552440</t>
  </si>
  <si>
    <t>6217001210048568875</t>
  </si>
  <si>
    <t>6217001210048552267</t>
  </si>
  <si>
    <t>6217001210048570418</t>
  </si>
  <si>
    <t>6217001210048552697</t>
  </si>
  <si>
    <t>6217001210048566721</t>
  </si>
  <si>
    <t>6217001210048553109</t>
  </si>
  <si>
    <t>6217001210048566283</t>
  </si>
  <si>
    <t>6217001210048549990</t>
  </si>
  <si>
    <t>6217001210049385014</t>
  </si>
  <si>
    <t>6217001210048569741</t>
  </si>
  <si>
    <t>6217001210048567299</t>
  </si>
  <si>
    <t>6217001210048552473</t>
  </si>
  <si>
    <t>6217001210048565608</t>
  </si>
  <si>
    <t>6217001210048568982</t>
  </si>
  <si>
    <t>6217001210048570178</t>
  </si>
  <si>
    <t>6217001210048568289</t>
  </si>
  <si>
    <t>6217001210048551327</t>
  </si>
  <si>
    <t>6217001210049385089</t>
  </si>
  <si>
    <t>6217001210048566606</t>
  </si>
  <si>
    <t>6217001210049385212</t>
  </si>
  <si>
    <t>6217001210048554032</t>
  </si>
  <si>
    <t>6217001210048554057</t>
  </si>
  <si>
    <t>6217001210035097029</t>
  </si>
  <si>
    <t>6217001210048551376</t>
  </si>
  <si>
    <t>6217001210048554347</t>
  </si>
  <si>
    <t>6217001210048553711</t>
  </si>
  <si>
    <t>6217001210048551566</t>
  </si>
  <si>
    <t>6217001210048570459</t>
  </si>
  <si>
    <t>6217001210048550477</t>
  </si>
  <si>
    <t>6217001210048568297</t>
  </si>
  <si>
    <t>6217001210048550907</t>
  </si>
  <si>
    <t>6217001210048550741</t>
  </si>
  <si>
    <t>6217001210047215189</t>
  </si>
  <si>
    <t>6217001210049385170</t>
  </si>
  <si>
    <t>6217001210048554578</t>
  </si>
  <si>
    <t>6217001210048567034</t>
  </si>
  <si>
    <t>6217001210048552895</t>
  </si>
  <si>
    <t>6217001210048553406</t>
  </si>
  <si>
    <t>6217001210048553232</t>
  </si>
  <si>
    <t>6217001210048570384</t>
  </si>
  <si>
    <t>6217001210048567497</t>
  </si>
  <si>
    <t>6227001214590164017</t>
  </si>
  <si>
    <t>6217001210048551251</t>
  </si>
  <si>
    <t>6217001210048566218</t>
  </si>
  <si>
    <t>6217001210049384850</t>
  </si>
  <si>
    <t>6217001210048551194</t>
  </si>
  <si>
    <t>6217001210048552705</t>
  </si>
  <si>
    <t>6217001210048569485</t>
  </si>
  <si>
    <t>6217001210048570343</t>
  </si>
  <si>
    <t>6217001210048552598</t>
  </si>
  <si>
    <t>6217001210048551574</t>
  </si>
  <si>
    <t>6217001210048569758</t>
  </si>
  <si>
    <t>6217001210044004487</t>
  </si>
  <si>
    <t>6217001210046164073</t>
  </si>
  <si>
    <t>6217001210048566176</t>
  </si>
  <si>
    <t>6217001210048553539</t>
  </si>
  <si>
    <t>6217001210048568644</t>
  </si>
  <si>
    <t>6217001210048568248</t>
  </si>
  <si>
    <t>6217001210048566333</t>
  </si>
  <si>
    <t>6217001210048567620</t>
  </si>
  <si>
    <t>6217001210048550733</t>
  </si>
  <si>
    <t>6217001210078646591</t>
  </si>
  <si>
    <t>6217001210048551921</t>
  </si>
  <si>
    <t>6217001210048552069</t>
  </si>
  <si>
    <t>6217001210048552127</t>
  </si>
  <si>
    <t>6217001210048551079</t>
  </si>
  <si>
    <t>6217001210048567265</t>
  </si>
  <si>
    <t>6217001210092469541</t>
  </si>
  <si>
    <t>6217001210048553299</t>
  </si>
  <si>
    <t>6217001210048569188</t>
  </si>
  <si>
    <t>6217001210048551954</t>
  </si>
  <si>
    <t>6217001210048569030</t>
  </si>
  <si>
    <t>6214991180027632</t>
  </si>
  <si>
    <t>6217001210048567562</t>
  </si>
  <si>
    <t>6217001210048553760</t>
  </si>
  <si>
    <t>6217001210048569923</t>
  </si>
  <si>
    <t>6217001210048569774</t>
  </si>
  <si>
    <t>6217001210048551285</t>
  </si>
  <si>
    <t>6217001210049384918</t>
  </si>
  <si>
    <t>6217001210049384793</t>
  </si>
  <si>
    <t>6217001210048550410</t>
  </si>
  <si>
    <t>6217001210048569121</t>
  </si>
  <si>
    <t>6217001210048551228</t>
  </si>
  <si>
    <t>6217001210048553885</t>
  </si>
  <si>
    <t>6217001210048566507</t>
  </si>
  <si>
    <t>6217001210048553950</t>
  </si>
  <si>
    <t>6217001210048567083</t>
  </si>
  <si>
    <t>6217001210048567539</t>
  </si>
  <si>
    <t>6217001210048552143</t>
  </si>
  <si>
    <t>6217001210048552796</t>
  </si>
  <si>
    <t>6217001210048551392</t>
  </si>
  <si>
    <t>6217001210048551061</t>
  </si>
  <si>
    <t>6217001210048570376</t>
  </si>
  <si>
    <t>6217001210048567307</t>
  </si>
  <si>
    <t>6217001210048552515</t>
  </si>
  <si>
    <t>6217001210048550402</t>
  </si>
  <si>
    <t>6217001210048551558</t>
  </si>
  <si>
    <t>6217001210048566481</t>
  </si>
  <si>
    <t>6217001210048570434</t>
  </si>
  <si>
    <t>6217001210048551582</t>
  </si>
  <si>
    <t>6217001210048550717</t>
  </si>
  <si>
    <t>6217001210048550709</t>
  </si>
  <si>
    <t>6217001210048567455</t>
  </si>
  <si>
    <t>6217001210048566515</t>
  </si>
  <si>
    <t>6217001210048553844</t>
  </si>
  <si>
    <t>6217001210048551186</t>
  </si>
  <si>
    <t>6217001210048569378</t>
  </si>
  <si>
    <t>6217001210049385303</t>
  </si>
  <si>
    <t>6217001210048566812</t>
  </si>
  <si>
    <t>6217001210048566754</t>
  </si>
  <si>
    <t>6217001210048568255</t>
  </si>
  <si>
    <t>6217001210048568149</t>
  </si>
  <si>
    <t>6217001210048553463</t>
  </si>
  <si>
    <t>6217001210048570301</t>
  </si>
  <si>
    <t>6217001210048552630</t>
  </si>
  <si>
    <t>6217001210048552903</t>
  </si>
  <si>
    <t>6217001210048568966</t>
  </si>
  <si>
    <t>6217001210048552192</t>
  </si>
  <si>
    <t>6217001210048554214</t>
  </si>
  <si>
    <t>6217001210048551178</t>
  </si>
  <si>
    <t>6217001210048568230</t>
  </si>
  <si>
    <t>6217001210048566200</t>
  </si>
  <si>
    <t>6217001210048567687</t>
  </si>
  <si>
    <t>6217001210048551053</t>
  </si>
  <si>
    <t>6217001210048569691</t>
  </si>
  <si>
    <t>6217001210048569386</t>
  </si>
  <si>
    <t>6217001210048568107</t>
  </si>
  <si>
    <t>6217001210049384926</t>
  </si>
  <si>
    <t>6217001210023764416</t>
  </si>
  <si>
    <t>6217001210048551673</t>
  </si>
  <si>
    <t>6227001214740034409</t>
  </si>
  <si>
    <t>6217001210049384785</t>
  </si>
  <si>
    <t>6217001210049384983</t>
  </si>
  <si>
    <t>6217001210048567232</t>
  </si>
  <si>
    <t>6217001210048569006</t>
  </si>
  <si>
    <t>6217001210048568420</t>
  </si>
  <si>
    <t>6217001210048569238</t>
  </si>
  <si>
    <t>6217001210048567729</t>
  </si>
  <si>
    <t>6217001210047663263</t>
  </si>
  <si>
    <t>6217001210048554230</t>
  </si>
  <si>
    <t>6217001210048568099</t>
  </si>
  <si>
    <t>6217001210048551426</t>
  </si>
  <si>
    <t>6217001210048552184</t>
  </si>
  <si>
    <t>6217001210048550691</t>
  </si>
  <si>
    <t>6217001210048552846</t>
  </si>
  <si>
    <t>6217001210048565665</t>
  </si>
  <si>
    <t>6217001210048553224</t>
  </si>
  <si>
    <t>6217001210048568115</t>
  </si>
  <si>
    <t>6217001210048570517</t>
  </si>
  <si>
    <t>6217001210048565681</t>
  </si>
  <si>
    <t>6217001210048550915</t>
  </si>
  <si>
    <t>6217001210011204219</t>
  </si>
  <si>
    <t>6217001210048567513</t>
  </si>
  <si>
    <t>6217001210048550170</t>
  </si>
  <si>
    <t>6214991210382247</t>
  </si>
  <si>
    <t>6217001210048567505</t>
  </si>
  <si>
    <t>6217001210048568941</t>
  </si>
  <si>
    <t>6217001210048549800</t>
  </si>
  <si>
    <t>6217001210048550675</t>
  </si>
  <si>
    <t>6217001210048550287</t>
  </si>
  <si>
    <t>6217001210044003737</t>
  </si>
  <si>
    <t>6217001210048567448</t>
  </si>
  <si>
    <t>6217001210048566374</t>
  </si>
  <si>
    <t>6217001210048568701</t>
  </si>
  <si>
    <t>6217001210048570277</t>
  </si>
  <si>
    <t>6217001210048568081</t>
  </si>
  <si>
    <t>6217001210048551723</t>
  </si>
  <si>
    <t>4367421214744289361</t>
  </si>
  <si>
    <t>6222801214681002624</t>
  </si>
  <si>
    <t>6217001210048552457</t>
  </si>
  <si>
    <t>6217001210048568933</t>
  </si>
  <si>
    <t>6217001210048565707</t>
  </si>
  <si>
    <t>6217001210048567463</t>
  </si>
  <si>
    <t>6217001210048570335</t>
  </si>
  <si>
    <t>6217001210049384934</t>
  </si>
  <si>
    <t>6217001210048566796</t>
  </si>
  <si>
    <t>6217001210048566317</t>
  </si>
  <si>
    <t>6217001210048567943</t>
  </si>
  <si>
    <t>6217001210048568859</t>
  </si>
  <si>
    <t>6217001210048568123</t>
  </si>
  <si>
    <t>6217001210048566390</t>
  </si>
  <si>
    <t>6217001210048568503</t>
  </si>
  <si>
    <t>6217001210048566762</t>
  </si>
  <si>
    <t>6217001210049384843</t>
  </si>
  <si>
    <t>6217001210048568479</t>
  </si>
  <si>
    <t>6217001210048554024</t>
  </si>
  <si>
    <t>6217001210048553521</t>
  </si>
  <si>
    <t>6217001210050292752</t>
  </si>
  <si>
    <t>6217001210048550667</t>
  </si>
  <si>
    <t>6217001210048554891</t>
  </si>
  <si>
    <t>6217001210048569816</t>
  </si>
  <si>
    <t>6217001210048553497</t>
  </si>
  <si>
    <t>6217001210048553547</t>
  </si>
  <si>
    <t>6217001210048554776</t>
  </si>
  <si>
    <t>6217001210048553364</t>
  </si>
  <si>
    <t>6217001210048554370</t>
  </si>
  <si>
    <t>6217001210048553513</t>
  </si>
  <si>
    <t>6217001210048569451</t>
  </si>
  <si>
    <t>6217001210048552812</t>
  </si>
  <si>
    <t>6217001210013079841</t>
  </si>
  <si>
    <t>6217001210048551715</t>
  </si>
  <si>
    <t>6217001210048550659</t>
  </si>
  <si>
    <t>6217001210048553810</t>
  </si>
  <si>
    <t>6217001210048568610</t>
  </si>
  <si>
    <t>6217001210048550394</t>
  </si>
  <si>
    <t>6217001180003026484</t>
  </si>
  <si>
    <t>6217001210048552119</t>
  </si>
  <si>
    <t>6217001210048554206</t>
  </si>
  <si>
    <t>6217001210048567919</t>
  </si>
  <si>
    <t>6217001210048568727</t>
  </si>
  <si>
    <t>6217001210048554826</t>
  </si>
  <si>
    <t>6217001210048551947</t>
  </si>
  <si>
    <t>6217001210048569865</t>
  </si>
  <si>
    <t>4367421214744277820</t>
  </si>
  <si>
    <t>6217001210049385279</t>
  </si>
  <si>
    <t>6217001210048567190</t>
  </si>
  <si>
    <t>6217001210048554016</t>
  </si>
  <si>
    <t>6217001210048551384</t>
  </si>
  <si>
    <t>6217001210048567901</t>
  </si>
  <si>
    <t>6217001210048551103</t>
  </si>
  <si>
    <t>6217001210048551749</t>
  </si>
  <si>
    <t>6217001210048568743</t>
  </si>
  <si>
    <t>6217001210050041878</t>
  </si>
  <si>
    <t>6217001210048553836</t>
  </si>
  <si>
    <t>6217001210048553349</t>
  </si>
  <si>
    <t>6217001210048568172</t>
  </si>
  <si>
    <t>6217001210048552689</t>
  </si>
  <si>
    <t>6217001210048569436</t>
  </si>
  <si>
    <t>6217001210048567554</t>
  </si>
  <si>
    <t>6217001210048568222</t>
  </si>
  <si>
    <t>6227001214740034243</t>
  </si>
  <si>
    <t>6217001210048566242</t>
  </si>
  <si>
    <t>6217001210001609476</t>
  </si>
  <si>
    <t>6217001210049384900</t>
  </si>
  <si>
    <t>6217001210003651518</t>
  </si>
  <si>
    <t>6217001180007153151</t>
  </si>
  <si>
    <t>6217001210048552028</t>
  </si>
  <si>
    <t>6217001210048567810</t>
  </si>
  <si>
    <t>6217001210048565749</t>
  </si>
  <si>
    <t>6217001210049385154</t>
  </si>
  <si>
    <t>6217001210049384942</t>
  </si>
  <si>
    <t>6217001210005048523</t>
  </si>
  <si>
    <t>6217001210048567000</t>
  </si>
  <si>
    <t>6217001210048553935</t>
  </si>
  <si>
    <t>6217001210009530757</t>
  </si>
  <si>
    <t>6217001210048570350</t>
  </si>
  <si>
    <t>6217001210009529957</t>
  </si>
  <si>
    <t>6217001210049384736</t>
  </si>
  <si>
    <t>6217001210048550485</t>
  </si>
  <si>
    <t>6217001210048552986</t>
  </si>
  <si>
    <t>6217001210016931436</t>
  </si>
  <si>
    <t>6214991210215355</t>
  </si>
  <si>
    <t>6217001210048551111</t>
  </si>
  <si>
    <t>6217001210048567844</t>
  </si>
  <si>
    <t>6217001210048565764</t>
  </si>
  <si>
    <t>6217001210048554552</t>
  </si>
  <si>
    <t>6217001210048565988</t>
  </si>
  <si>
    <t>6217001210048554768</t>
  </si>
  <si>
    <t>6217001210048566259</t>
  </si>
  <si>
    <t>6217001210048553984</t>
  </si>
  <si>
    <t>6217001210048551145</t>
  </si>
  <si>
    <t>6217001180001856361</t>
  </si>
  <si>
    <t>6217001210048554073</t>
  </si>
  <si>
    <t>6217001210032239947</t>
  </si>
  <si>
    <t>6217001210049385253</t>
  </si>
  <si>
    <t>6217001210048566770</t>
  </si>
  <si>
    <t>6217001210034736494</t>
  </si>
  <si>
    <t>6217001210048566952</t>
  </si>
  <si>
    <t>4367421214744364669</t>
  </si>
  <si>
    <t>6217001210040952846</t>
  </si>
  <si>
    <t>6217001210052499470</t>
  </si>
  <si>
    <t>6217001210054263312</t>
  </si>
  <si>
    <t>6217001210053939706</t>
  </si>
  <si>
    <t>6217001210053378731</t>
  </si>
  <si>
    <t>6217001210050540325</t>
  </si>
  <si>
    <t>6217001210053937908</t>
  </si>
  <si>
    <t>6217001210053671176</t>
  </si>
  <si>
    <t>6227001219340606852</t>
  </si>
  <si>
    <t>6217001210020238562</t>
  </si>
  <si>
    <t>6217001210001538105</t>
  </si>
  <si>
    <t>6217001210030477077</t>
  </si>
  <si>
    <t>6217001210074859123</t>
  </si>
  <si>
    <t>6217001210053603062</t>
  </si>
  <si>
    <t>6217001210076983400</t>
  </si>
  <si>
    <t>6217001210040991323</t>
  </si>
  <si>
    <t>6217001210075996627</t>
  </si>
  <si>
    <t>6217001210014059222</t>
  </si>
  <si>
    <t>6217001210045553979</t>
  </si>
  <si>
    <t>6217001210074858216</t>
  </si>
  <si>
    <t>6217001210076999620</t>
  </si>
  <si>
    <t>6217001210078934427</t>
  </si>
  <si>
    <t>6217001210092756863</t>
  </si>
  <si>
    <t>6217001180002574187</t>
  </si>
  <si>
    <t>6217001210011204946</t>
  </si>
  <si>
    <t>6217001210048568750</t>
  </si>
  <si>
    <t>4367421214744127058</t>
  </si>
  <si>
    <t>6217001210048565848</t>
  </si>
  <si>
    <t>6217001210048570046</t>
  </si>
  <si>
    <t>6217001210049384710</t>
  </si>
  <si>
    <t>6217001210048552713</t>
  </si>
  <si>
    <t>6217001210048565251</t>
  </si>
  <si>
    <t>6217001210048565459</t>
  </si>
  <si>
    <t>6217001210048565244</t>
  </si>
  <si>
    <t>6217001210048566135</t>
  </si>
  <si>
    <t>6217001210048565855</t>
  </si>
  <si>
    <t>6217001210048566093</t>
  </si>
  <si>
    <t>6217001210048566937</t>
  </si>
  <si>
    <t>6217001210048553307</t>
  </si>
  <si>
    <t>6217001210048565483</t>
  </si>
  <si>
    <t>6217001210048552945</t>
  </si>
  <si>
    <t>6217001210048550592</t>
  </si>
  <si>
    <t>6217001210048554529</t>
  </si>
  <si>
    <t>6217001210039581036</t>
  </si>
  <si>
    <t>6217001210048569972</t>
  </si>
  <si>
    <t>6217001210048553075</t>
  </si>
  <si>
    <t>6217001210048568313</t>
  </si>
  <si>
    <t>6217001210048568321</t>
  </si>
  <si>
    <t>6217001210048568388</t>
  </si>
  <si>
    <t>6217001210048570491</t>
  </si>
  <si>
    <t>6217001210048551459</t>
  </si>
  <si>
    <t>6217001210048552424</t>
  </si>
  <si>
    <t>6217001210048565327</t>
  </si>
  <si>
    <t>6217001210068926425</t>
  </si>
  <si>
    <t>6217001210089557647</t>
  </si>
  <si>
    <t>6217001210048567596</t>
  </si>
  <si>
    <t>6217001210048551319</t>
  </si>
  <si>
    <t>6217001210048552150</t>
  </si>
  <si>
    <t>6217001210048551442</t>
  </si>
  <si>
    <t>6217001210048568453</t>
  </si>
  <si>
    <t>6217001210048549891</t>
  </si>
  <si>
    <t>6217001210048567224</t>
  </si>
  <si>
    <t>6217001210048569931</t>
  </si>
  <si>
    <t>6217001210048552390</t>
  </si>
  <si>
    <t>6217001180004079003</t>
  </si>
  <si>
    <t>6217001210048550063</t>
  </si>
  <si>
    <t>6217001210048554362</t>
  </si>
  <si>
    <t>6217001210048549727</t>
  </si>
  <si>
    <t>6217001210048565368</t>
  </si>
  <si>
    <t>6217001210048549974</t>
  </si>
  <si>
    <t>6217001210048569147</t>
  </si>
  <si>
    <t>6217001210048551764</t>
  </si>
  <si>
    <t>6217001210048565954</t>
  </si>
  <si>
    <t>6217001210048568198</t>
  </si>
  <si>
    <t>6217001210048553877</t>
  </si>
  <si>
    <t>6217001210048550584</t>
  </si>
  <si>
    <t>6217001210048549925</t>
  </si>
  <si>
    <t>6217001210048570186</t>
  </si>
  <si>
    <t>6217001210048566564</t>
  </si>
  <si>
    <t>6217001210048565525</t>
  </si>
  <si>
    <t>6217001210048567281</t>
  </si>
  <si>
    <t>4340611210070103</t>
  </si>
  <si>
    <t>6217001210048550568</t>
  </si>
  <si>
    <t>6217001210048553653</t>
  </si>
  <si>
    <t>6217001210048552929</t>
  </si>
  <si>
    <t>6217001210048550550</t>
  </si>
  <si>
    <t>6217001210048552002</t>
  </si>
  <si>
    <t>6227001214590187976</t>
  </si>
  <si>
    <t>6217001210048549834</t>
  </si>
  <si>
    <t>6217001210049384959</t>
  </si>
  <si>
    <t>6217001210048567216</t>
  </si>
  <si>
    <t>6217001210048550055</t>
  </si>
  <si>
    <t>6217001210048554537</t>
  </si>
  <si>
    <t>6217001210048567125</t>
  </si>
  <si>
    <t>6217001210048565319</t>
  </si>
  <si>
    <t>6217001210048568826</t>
  </si>
  <si>
    <t>6217001210048569261</t>
  </si>
  <si>
    <t>6217001210048552135</t>
  </si>
  <si>
    <t>6217001210048568974</t>
  </si>
  <si>
    <t>6217001210048554479</t>
  </si>
  <si>
    <t>6217001210048566853</t>
  </si>
  <si>
    <t>6217001210048635534</t>
  </si>
  <si>
    <t>6217001210050041860</t>
  </si>
  <si>
    <t>6217001210048569790</t>
  </si>
  <si>
    <t>6217001210048566614</t>
  </si>
  <si>
    <t>6217001210048551913</t>
  </si>
  <si>
    <t>6217001210040954255</t>
  </si>
  <si>
    <t>6217001210048568529</t>
  </si>
  <si>
    <t>6217001210048567174</t>
  </si>
  <si>
    <t>6217001210048550303</t>
  </si>
  <si>
    <t>6217001210048570426</t>
  </si>
  <si>
    <t>6217001210048565756</t>
  </si>
  <si>
    <t>6217001210048554800</t>
  </si>
  <si>
    <t>6217001210046165138</t>
  </si>
  <si>
    <t>6217001210048552499</t>
  </si>
  <si>
    <t>6217001210048569592</t>
  </si>
  <si>
    <t>6217001210048567372</t>
  </si>
  <si>
    <t>6217001210048551889</t>
  </si>
  <si>
    <t>6217001210048567653</t>
  </si>
  <si>
    <t>6217001210048570129</t>
  </si>
  <si>
    <t>6217001210049384884</t>
  </si>
  <si>
    <t>6217001210048565475</t>
  </si>
  <si>
    <t>6217001210048566143</t>
  </si>
  <si>
    <t>6227001215260097817</t>
  </si>
  <si>
    <t>6217001210054263205</t>
  </si>
  <si>
    <t>6217001210048551897</t>
  </si>
  <si>
    <t>6217001210048566960</t>
  </si>
  <si>
    <t>6227001214740052427</t>
  </si>
  <si>
    <t>6217001210048568016</t>
  </si>
  <si>
    <t>6217001210048567166</t>
  </si>
  <si>
    <t>6217001210048551475</t>
  </si>
  <si>
    <t>6217001210048551046</t>
  </si>
  <si>
    <t>6217001210049384975</t>
  </si>
  <si>
    <t>6217001210048567158</t>
  </si>
  <si>
    <t>6217001210031704313</t>
  </si>
  <si>
    <t>6217001210048552879</t>
  </si>
  <si>
    <t>6217001210048550246</t>
  </si>
  <si>
    <t>6217001210048550352</t>
  </si>
  <si>
    <t>6217001210048554834</t>
  </si>
  <si>
    <t>6217001210048552333</t>
  </si>
  <si>
    <t>6217001210048549792</t>
  </si>
  <si>
    <t>6217001210048565236</t>
  </si>
  <si>
    <t>6217001210048550329</t>
  </si>
  <si>
    <t>6217001210048569980</t>
  </si>
  <si>
    <t>6217001210048551863</t>
  </si>
  <si>
    <t>6217001210048568024</t>
  </si>
  <si>
    <t>6217001210048567984</t>
  </si>
  <si>
    <t>6217001210048551640</t>
  </si>
  <si>
    <t>6217001210048550535</t>
  </si>
  <si>
    <t>6227001214780104088</t>
  </si>
  <si>
    <t>6217001210048569618</t>
  </si>
  <si>
    <t>6217001210048569857</t>
  </si>
  <si>
    <t>6217001210048566598</t>
  </si>
  <si>
    <t>6217001210048551616</t>
  </si>
  <si>
    <t>6217001210049384876</t>
  </si>
  <si>
    <t>6217001210048550196</t>
  </si>
  <si>
    <t>6217001210048550121</t>
  </si>
  <si>
    <t>6217001210048567992</t>
  </si>
  <si>
    <t>6222801215381003960</t>
  </si>
  <si>
    <t>6217001210048569824</t>
  </si>
  <si>
    <t>6217001210048552275</t>
  </si>
  <si>
    <t>6227001219360093759</t>
  </si>
  <si>
    <t>6217001210048551202</t>
  </si>
  <si>
    <t>6217001210048567547</t>
  </si>
  <si>
    <t>6217001210048568495</t>
  </si>
  <si>
    <t>6217001210048567570</t>
  </si>
  <si>
    <t>6217001210048567679</t>
  </si>
  <si>
    <t>6217001210048567638</t>
  </si>
  <si>
    <t>6217001210048565921</t>
  </si>
  <si>
    <t>6217001180019020620</t>
  </si>
  <si>
    <t>6217001210048552408</t>
  </si>
  <si>
    <t>6217001210048569626</t>
  </si>
  <si>
    <t>6217001210048568636</t>
  </si>
  <si>
    <t>6217001210048554669</t>
  </si>
  <si>
    <t>6217001180007021093</t>
  </si>
  <si>
    <t>6217001210048565335</t>
  </si>
  <si>
    <t>6217001210048554685</t>
  </si>
  <si>
    <t>6217001210048565426</t>
  </si>
  <si>
    <t>6217001210048565533</t>
  </si>
  <si>
    <t>6217001210048566713</t>
  </si>
  <si>
    <t>6217001210048553190</t>
  </si>
  <si>
    <t>6217001210048552887</t>
  </si>
  <si>
    <t>6217001210048554701</t>
  </si>
  <si>
    <t>6217001210048566234</t>
  </si>
  <si>
    <t>6217001210048569220</t>
  </si>
  <si>
    <t>6217001210048565434</t>
  </si>
  <si>
    <t>6217001210048565293</t>
  </si>
  <si>
    <t>6217001210048568719</t>
  </si>
  <si>
    <t>6217001210048567935</t>
  </si>
  <si>
    <t>6217001210048567927</t>
  </si>
  <si>
    <t>6217001210048567737</t>
  </si>
  <si>
    <t>6217001210048565996</t>
  </si>
  <si>
    <t>6217001210048554081</t>
  </si>
  <si>
    <t>6217001210048552325</t>
  </si>
  <si>
    <t>6217001210048554040</t>
  </si>
  <si>
    <t>6217001210058752724</t>
  </si>
  <si>
    <t>6217001210048566226</t>
  </si>
  <si>
    <t>6217001210048551905</t>
  </si>
  <si>
    <t>6217001210048551772</t>
  </si>
  <si>
    <t>6217001210048550519</t>
  </si>
  <si>
    <t>6217001210049384868</t>
  </si>
  <si>
    <t>6227001215370173797</t>
  </si>
  <si>
    <t>6217001210048568776</t>
  </si>
  <si>
    <t>6217001210048566556</t>
  </si>
  <si>
    <t>6217001210048568800</t>
  </si>
  <si>
    <t>6217001210048554867</t>
  </si>
  <si>
    <t>6217001210048554875</t>
  </si>
  <si>
    <t>6217001210048554438</t>
  </si>
  <si>
    <t>6227001219210329668</t>
  </si>
  <si>
    <t>6217001210048553398</t>
  </si>
  <si>
    <t>6217001210001436102</t>
  </si>
  <si>
    <t>6217001210049384777</t>
  </si>
  <si>
    <t>6217001210048566085</t>
  </si>
  <si>
    <t>6217001210001957099</t>
  </si>
  <si>
    <t>6217001210048551665</t>
  </si>
  <si>
    <t>6217001210048567182</t>
  </si>
  <si>
    <t>6217001210003013388</t>
  </si>
  <si>
    <t>6217001210048568578</t>
  </si>
  <si>
    <t>6217001210036717369</t>
  </si>
  <si>
    <t>6217001210048565418</t>
  </si>
  <si>
    <t>6217001210048565491</t>
  </si>
  <si>
    <t>6217001210048565277</t>
  </si>
  <si>
    <t>6217001210048565509</t>
  </si>
  <si>
    <t>6217001210048565210</t>
  </si>
  <si>
    <t>6217001210089604142</t>
  </si>
  <si>
    <t>6217001210048554008</t>
  </si>
  <si>
    <t>6217001210050041886</t>
  </si>
  <si>
    <t>6217001210048566663</t>
  </si>
  <si>
    <t>6217001210048567398</t>
  </si>
  <si>
    <t>6217001210048554198</t>
  </si>
  <si>
    <t>6217001210009709112</t>
  </si>
  <si>
    <t>6217001210048569253</t>
  </si>
  <si>
    <t>6217001210008334698</t>
  </si>
  <si>
    <t>6217001210082438720</t>
  </si>
  <si>
    <t>6217001210014766610</t>
  </si>
  <si>
    <t>6217001210015002155</t>
  </si>
  <si>
    <t>6217001210014888067</t>
  </si>
  <si>
    <t>6217001210048570483</t>
  </si>
  <si>
    <t>6217001210048569287</t>
  </si>
  <si>
    <t>6217001210013630254</t>
  </si>
  <si>
    <t>6217001210048554313</t>
  </si>
  <si>
    <t>6217001210015004425</t>
  </si>
  <si>
    <t>6217001210013812191</t>
  </si>
  <si>
    <t>6217001210048568883</t>
  </si>
  <si>
    <t>6217001210015004631</t>
  </si>
  <si>
    <t>6217001210048567661</t>
  </si>
  <si>
    <t>6217001210048567778</t>
  </si>
  <si>
    <t>6217001210048551608</t>
  </si>
  <si>
    <t>6227001218990249708</t>
  </si>
  <si>
    <t>6217001210013398290</t>
  </si>
  <si>
    <t>6217001210013813256</t>
  </si>
  <si>
    <t>6217001210048566747</t>
  </si>
  <si>
    <t>6217001210048551210</t>
  </si>
  <si>
    <t>6217001210048569162</t>
  </si>
  <si>
    <t>6217001210020560494</t>
  </si>
  <si>
    <t>6217001210048552853</t>
  </si>
  <si>
    <t>6217001210016458950</t>
  </si>
  <si>
    <t>6217001210021602444</t>
  </si>
  <si>
    <t>6217001210023119421</t>
  </si>
  <si>
    <t>6217001210018996718</t>
  </si>
  <si>
    <t>6217001210023765504</t>
  </si>
  <si>
    <t>6217001210022512642</t>
  </si>
  <si>
    <t>6217001210023766247</t>
  </si>
  <si>
    <t>6217001210021422868</t>
  </si>
  <si>
    <t>6217001210025462548</t>
  </si>
  <si>
    <t>6217001210048570293</t>
  </si>
  <si>
    <t>6217001210048568032</t>
  </si>
  <si>
    <t>6217001210023851346</t>
  </si>
  <si>
    <t>6217001210048568958</t>
  </si>
  <si>
    <t>6217001210031997826</t>
  </si>
  <si>
    <t>6217001210026755023</t>
  </si>
  <si>
    <t>6217001210048566291</t>
  </si>
  <si>
    <t>6217001210048552762</t>
  </si>
  <si>
    <t>6217001210048552671</t>
  </si>
  <si>
    <t>6217001210048567133</t>
  </si>
  <si>
    <t>6217001210048568669</t>
  </si>
  <si>
    <t>6217001210032547893</t>
  </si>
  <si>
    <t>6217001210031208505</t>
  </si>
  <si>
    <t>6217001210048550261</t>
  </si>
  <si>
    <t>6217001210026720894</t>
  </si>
  <si>
    <t>6217001210031373051</t>
  </si>
  <si>
    <t>6217001210048552770</t>
  </si>
  <si>
    <t>6217001210048569584</t>
  </si>
  <si>
    <t>6217001210041540756</t>
  </si>
  <si>
    <t>6217001210029665484</t>
  </si>
  <si>
    <t>6217001210030046492</t>
  </si>
  <si>
    <t>6217001210049384892</t>
  </si>
  <si>
    <t>6217001210066104611</t>
  </si>
  <si>
    <t>6217001210031545211</t>
  </si>
  <si>
    <t>6217001210048549966</t>
  </si>
  <si>
    <t>6217001210048569360</t>
  </si>
  <si>
    <t>6217001210022226490</t>
  </si>
  <si>
    <t>6217001210048568651</t>
  </si>
  <si>
    <t>6217001210030143232</t>
  </si>
  <si>
    <t>6217001210031545674</t>
  </si>
  <si>
    <t>6217001210048550493</t>
  </si>
  <si>
    <t>6217001210025203751</t>
  </si>
  <si>
    <t>6217001210034736130</t>
  </si>
  <si>
    <t>6217001210027764404</t>
  </si>
  <si>
    <t>6217001210037754445</t>
  </si>
  <si>
    <t>6217001210091575033</t>
  </si>
  <si>
    <t>6217001210048554099</t>
  </si>
  <si>
    <t>6217001210037755533</t>
  </si>
  <si>
    <t>6217001210048568685</t>
  </si>
  <si>
    <t>6217001210040952184</t>
  </si>
  <si>
    <t>6217001210040955088</t>
  </si>
  <si>
    <t>6217001210040955450</t>
  </si>
  <si>
    <t>6217001210044467007</t>
  </si>
  <si>
    <t>6217001210043801883</t>
  </si>
  <si>
    <t>6217001210044455804</t>
  </si>
  <si>
    <t>6217001210046758858</t>
  </si>
  <si>
    <t>6217001210047456585</t>
  </si>
  <si>
    <t>6217001210082520477</t>
  </si>
  <si>
    <t>4367421214744143204</t>
  </si>
  <si>
    <t>6217001210022941155</t>
  </si>
  <si>
    <t>6217001210053336028</t>
  </si>
  <si>
    <t>6217001210052434493</t>
  </si>
  <si>
    <t>6217001210052435805</t>
  </si>
  <si>
    <t>6217001210049004144</t>
  </si>
  <si>
    <t>6227001219190317501</t>
  </si>
  <si>
    <t>6217001210053598593</t>
  </si>
  <si>
    <t>6217001210049719204</t>
  </si>
  <si>
    <t>6217001210054653942</t>
  </si>
  <si>
    <t>6217001210053716187</t>
  </si>
  <si>
    <t>6217001210053930630</t>
  </si>
  <si>
    <t>6227001216260477496</t>
  </si>
  <si>
    <t>6217001210003328620</t>
  </si>
  <si>
    <t>6217001210049972324</t>
  </si>
  <si>
    <t>6217001210052367289</t>
  </si>
  <si>
    <t>6217001210033126952</t>
  </si>
  <si>
    <t>6217001210053713630</t>
  </si>
  <si>
    <t>6217001210029525837</t>
  </si>
  <si>
    <t>6217001210054587306</t>
  </si>
  <si>
    <t>6217001210052500541</t>
  </si>
  <si>
    <t>6217001210021799661</t>
  </si>
  <si>
    <t>6217001210059382216</t>
  </si>
  <si>
    <t>6217001210025156371</t>
  </si>
  <si>
    <t>6217001210074865252</t>
  </si>
  <si>
    <t>6217001210062996804</t>
  </si>
  <si>
    <t>6217001210063591711</t>
  </si>
  <si>
    <t>6217001210014208639</t>
  </si>
  <si>
    <t>6217001210007696535</t>
  </si>
  <si>
    <t>6217001210089663577</t>
  </si>
  <si>
    <t>6217001210049385238</t>
  </si>
  <si>
    <t>6217001210068730561</t>
  </si>
  <si>
    <t>6217001210069894382</t>
  </si>
  <si>
    <t>6217001210041284249</t>
  </si>
  <si>
    <t>4367421205470668257</t>
  </si>
  <si>
    <t>6217001210076607603</t>
  </si>
  <si>
    <t>6217001210071660847</t>
  </si>
  <si>
    <t>6217001210019814878</t>
  </si>
  <si>
    <t>6217001210067340495</t>
  </si>
  <si>
    <t>6217001210010304440</t>
  </si>
  <si>
    <t>6217001210071691297</t>
  </si>
  <si>
    <t>6217001210075885465</t>
  </si>
  <si>
    <t>6217001210085259545</t>
  </si>
  <si>
    <t>6217001210052435870</t>
  </si>
  <si>
    <t>6212841197330043318</t>
  </si>
  <si>
    <t>6217001210076971439</t>
  </si>
  <si>
    <t>6217001210077590485</t>
  </si>
  <si>
    <t>6217001210036203204</t>
  </si>
  <si>
    <t>6217001210077868055</t>
  </si>
  <si>
    <t>6217001210069316204</t>
  </si>
  <si>
    <t>6217001210074858794</t>
  </si>
  <si>
    <t>6227001215910168919</t>
  </si>
  <si>
    <t>6217001210079266647</t>
  </si>
  <si>
    <t>6217001210014273047</t>
  </si>
  <si>
    <t>6217001210078837133</t>
  </si>
  <si>
    <t>6217001210078142716</t>
  </si>
  <si>
    <t>6217001210078935929</t>
  </si>
  <si>
    <t>6217001210013773880</t>
  </si>
  <si>
    <t>6217001210075197739</t>
  </si>
  <si>
    <t>6217001210078642582</t>
  </si>
  <si>
    <t>6227001214570121375</t>
  </si>
  <si>
    <t>6217001210017293612</t>
  </si>
  <si>
    <t>6217001210071422230</t>
  </si>
  <si>
    <t>6217001210057309351</t>
  </si>
  <si>
    <t>6217001210083022671</t>
  </si>
  <si>
    <t>6217001210084152162</t>
  </si>
  <si>
    <t>6217001210059732816</t>
  </si>
  <si>
    <t>6227001217750164016</t>
  </si>
  <si>
    <t>6217001210089122657</t>
  </si>
  <si>
    <t>6217001210087257778</t>
  </si>
  <si>
    <t>6217001210087258529</t>
  </si>
  <si>
    <t>6217001210014819146</t>
  </si>
  <si>
    <t>6217001210093251856</t>
  </si>
  <si>
    <t>6217001210091634434</t>
  </si>
  <si>
    <t>6217001210091722049</t>
  </si>
  <si>
    <t>6217001210093827416</t>
  </si>
  <si>
    <t>6217001210037339676</t>
  </si>
  <si>
    <t>6227001215930135757</t>
  </si>
  <si>
    <t>6217001210092047875</t>
  </si>
  <si>
    <t>6217001180002399957</t>
  </si>
  <si>
    <t>6217001210094357157</t>
  </si>
  <si>
    <t>6217001180010755125</t>
  </si>
  <si>
    <t>6217001210094709563</t>
  </si>
  <si>
    <t>6217001210066365220</t>
  </si>
  <si>
    <t>6217001210092049210</t>
  </si>
  <si>
    <t>6217001210034461101</t>
  </si>
  <si>
    <t>6217001210092047370</t>
  </si>
  <si>
    <t>6217001180004430974</t>
  </si>
  <si>
    <t>6212841197330048960</t>
  </si>
  <si>
    <t>6217001180007826020</t>
  </si>
  <si>
    <t>6217001210035651486</t>
  </si>
  <si>
    <t>6217001180007668331</t>
  </si>
  <si>
    <t>6217001210053931737</t>
  </si>
  <si>
    <t>6217001180007946554</t>
  </si>
  <si>
    <t>6217001180005102663</t>
  </si>
  <si>
    <t>6217001210081734939</t>
  </si>
  <si>
    <t>6217001210078261383</t>
  </si>
  <si>
    <t>6217001180001215899</t>
  </si>
  <si>
    <t>6217001210065663930</t>
  </si>
  <si>
    <t>6217001210021458581</t>
  </si>
  <si>
    <t>6217001210008674929</t>
  </si>
  <si>
    <t>6217001180010755661</t>
  </si>
  <si>
    <t>6217001180010437021</t>
  </si>
  <si>
    <t>6227001217360031860</t>
  </si>
  <si>
    <t>6217001210026752137</t>
  </si>
  <si>
    <t>6217001210049385006</t>
  </si>
  <si>
    <t>6217001210039841232</t>
  </si>
  <si>
    <t>6217001210049385063</t>
  </si>
  <si>
    <t>6217001210048551707</t>
  </si>
  <si>
    <t>6217001210088706690</t>
  </si>
  <si>
    <t>6217001180012289743</t>
  </si>
  <si>
    <t>6217001210029729397</t>
  </si>
  <si>
    <t>6217001210074049287</t>
  </si>
  <si>
    <t>6217001180010436288</t>
  </si>
  <si>
    <t>6217001180016162441</t>
  </si>
  <si>
    <t>6217001180014523602</t>
  </si>
  <si>
    <t>6217001210035686524</t>
  </si>
  <si>
    <t>6217001180012291731</t>
  </si>
  <si>
    <t>6217001180009697957</t>
  </si>
  <si>
    <t>6230941210002119208</t>
  </si>
  <si>
    <t>6217001210089386195</t>
  </si>
  <si>
    <t>6217001180012207620</t>
  </si>
  <si>
    <t>6217001180018689185</t>
  </si>
  <si>
    <t>6217001210048567802</t>
  </si>
  <si>
    <t>6217001180019032146</t>
  </si>
  <si>
    <t>6217001210094093604</t>
  </si>
  <si>
    <t>6217001180017926695</t>
  </si>
  <si>
    <t>6217001180018690498</t>
  </si>
  <si>
    <t>6217001210033911510</t>
  </si>
  <si>
    <t>6217001180017972194</t>
  </si>
  <si>
    <t>6217001180015882437</t>
  </si>
  <si>
    <t>6217001180015881983</t>
  </si>
  <si>
    <t>6217001180015884300</t>
  </si>
  <si>
    <t>6217001180017972079</t>
  </si>
  <si>
    <t>6217001180017972087</t>
  </si>
  <si>
    <t>6217001180018688898</t>
  </si>
  <si>
    <t>6217001180018690191</t>
  </si>
  <si>
    <t>6217001180020119965</t>
  </si>
  <si>
    <t>6217001180010640764</t>
  </si>
  <si>
    <t>6217001210014046476</t>
  </si>
  <si>
    <t>6217001180018690613</t>
  </si>
  <si>
    <t>6217001210059245462</t>
  </si>
  <si>
    <t>6217001180006231727</t>
  </si>
  <si>
    <t>6217001210053729636</t>
  </si>
  <si>
    <t>6217001180018917560</t>
  </si>
  <si>
    <t>6217001180007852760</t>
  </si>
  <si>
    <t>6217001210011556071</t>
  </si>
  <si>
    <t>6217001210053725105</t>
  </si>
  <si>
    <t>6217001210022287070</t>
  </si>
  <si>
    <t>6217001210023302894</t>
  </si>
  <si>
    <t>6217001180016757620</t>
  </si>
  <si>
    <t>6217001210054263122</t>
  </si>
  <si>
    <t>6217001180016725510</t>
  </si>
  <si>
    <t>6217001180018113384</t>
  </si>
  <si>
    <t>6217001180019132748</t>
  </si>
  <si>
    <t>6227001219800132951</t>
  </si>
  <si>
    <t>6217001180018650906</t>
  </si>
  <si>
    <t>6217001180018219090</t>
  </si>
  <si>
    <t>6230941180001169506</t>
  </si>
  <si>
    <t>6217001180019197600</t>
  </si>
  <si>
    <t>6217001210056617192</t>
  </si>
  <si>
    <t>6217001210040775981</t>
  </si>
  <si>
    <t>6217001180019057077</t>
  </si>
  <si>
    <t>6217001210071693699</t>
  </si>
  <si>
    <t>6217001180018689946</t>
  </si>
  <si>
    <t>6217001210065298000</t>
  </si>
  <si>
    <t>6217001210092184009</t>
  </si>
  <si>
    <t>农行卡号</t>
    <phoneticPr fontId="2" type="noConversion"/>
  </si>
  <si>
    <t>建行卡号</t>
    <phoneticPr fontId="2" type="noConversion"/>
  </si>
  <si>
    <t>6228480038898874177</t>
  </si>
  <si>
    <t>6228480039108180470</t>
  </si>
  <si>
    <t>6228480039145278279</t>
  </si>
  <si>
    <t>6217001180025187876</t>
  </si>
  <si>
    <t>6228480039131031971</t>
  </si>
  <si>
    <t>6228230039008921877</t>
  </si>
  <si>
    <t>6217001180025070114</t>
  </si>
  <si>
    <t>6217001210078645544</t>
  </si>
  <si>
    <t>6228480038721695773</t>
  </si>
  <si>
    <t>6228480031660074613</t>
  </si>
  <si>
    <t>6217001180003057802</t>
  </si>
  <si>
    <t>6228480038622473379</t>
  </si>
  <si>
    <t>6217001180022902822</t>
  </si>
  <si>
    <t>6228480039131027276</t>
  </si>
  <si>
    <t>6217001180021219160</t>
  </si>
  <si>
    <t>6228480039108190271</t>
  </si>
  <si>
    <t>6217001180022443041</t>
  </si>
  <si>
    <t>6228480039158988475</t>
  </si>
  <si>
    <t>6217001180023592523</t>
  </si>
  <si>
    <t>6228480039166860971</t>
  </si>
  <si>
    <t>6227001215940277128</t>
  </si>
  <si>
    <t>6228480039148918871</t>
  </si>
  <si>
    <t>6217001180023690814</t>
  </si>
  <si>
    <t>6228480038326760477</t>
  </si>
  <si>
    <t>6217001180008054713</t>
  </si>
  <si>
    <t>6228480039181770775</t>
  </si>
  <si>
    <t>6217001180024975040</t>
  </si>
  <si>
    <t>6228480031585494912</t>
  </si>
  <si>
    <t>6227001217750195689</t>
  </si>
  <si>
    <t>6228480039108168079</t>
  </si>
  <si>
    <t>6217001180024338546</t>
  </si>
  <si>
    <t>身份证号</t>
    <phoneticPr fontId="2" type="noConversion"/>
  </si>
  <si>
    <t>工作单位</t>
    <phoneticPr fontId="2" type="noConversion"/>
  </si>
  <si>
    <t>1.请仔细核对发放人员姓名，身份证号，卡号，开户银行，工作单位详细信息。</t>
    <phoneticPr fontId="2" type="noConversion"/>
  </si>
  <si>
    <t>在编</t>
    <phoneticPr fontId="2" type="noConversion"/>
  </si>
  <si>
    <t>非编</t>
    <phoneticPr fontId="2" type="noConversion"/>
  </si>
  <si>
    <t>返聘</t>
    <phoneticPr fontId="2" type="noConversion"/>
  </si>
  <si>
    <t>全科</t>
    <phoneticPr fontId="2" type="noConversion"/>
  </si>
  <si>
    <t>6228480039108170570</t>
  </si>
  <si>
    <t>6217001180023692414</t>
  </si>
  <si>
    <t>6228480039108113877</t>
  </si>
  <si>
    <t>6228480039108112572</t>
  </si>
  <si>
    <t>6217001180024336904</t>
  </si>
  <si>
    <t>zyx</t>
    <phoneticPr fontId="2" type="noConversion"/>
  </si>
  <si>
    <t>6228480038219587771</t>
  </si>
  <si>
    <t xml:space="preserve"> </t>
    <phoneticPr fontId="2" type="noConversion"/>
  </si>
  <si>
    <t>6228480039201091673</t>
  </si>
  <si>
    <t>6217001180026604648</t>
  </si>
  <si>
    <t>6228480039201835277</t>
  </si>
  <si>
    <t>6217001180027535031</t>
  </si>
  <si>
    <t>6228480039193818570</t>
  </si>
  <si>
    <t>6217001180028969825</t>
  </si>
  <si>
    <t>6228480039108172774</t>
  </si>
  <si>
    <t>6217001180026140916</t>
  </si>
  <si>
    <t>6228480039212595571</t>
  </si>
  <si>
    <t>6217001180030937885</t>
  </si>
  <si>
    <t>6228480039108082478</t>
  </si>
  <si>
    <t>6217001180026140932</t>
  </si>
  <si>
    <t>6228480038500518774</t>
  </si>
  <si>
    <t>6217001210048565442</t>
  </si>
  <si>
    <t>6228480039202502272</t>
  </si>
  <si>
    <t>6227001216000129878</t>
  </si>
  <si>
    <t>6230520030077576077</t>
  </si>
  <si>
    <t>6217001180032458799</t>
  </si>
  <si>
    <t>6228480039202557573</t>
  </si>
  <si>
    <t>6217001180029468389</t>
  </si>
  <si>
    <t>6228480038063892475</t>
  </si>
  <si>
    <t>6228480039226262176</t>
  </si>
  <si>
    <t>6217001210093965695</t>
  </si>
  <si>
    <t>6228480039223086073</t>
  </si>
  <si>
    <t>6217001210093059671</t>
  </si>
  <si>
    <t>6228480039224721173</t>
  </si>
  <si>
    <t>6217001180032270970</t>
  </si>
  <si>
    <t>6228480039202707178</t>
  </si>
  <si>
    <t>6217001210055339269</t>
  </si>
  <si>
    <t>6228480039232187771</t>
  </si>
  <si>
    <t>6227001218270345028</t>
  </si>
  <si>
    <t>6228480039232054872</t>
  </si>
  <si>
    <t>6217001180034782352</t>
  </si>
  <si>
    <t>6228480039224760270</t>
  </si>
  <si>
    <t>6217001180035178766</t>
  </si>
  <si>
    <t>6228480039243714175</t>
  </si>
  <si>
    <t>6217001180036084484</t>
  </si>
  <si>
    <t>6228480039244548770</t>
  </si>
  <si>
    <t>6217001180036826116</t>
  </si>
  <si>
    <t>6228480039148715277</t>
  </si>
  <si>
    <t>6217001210091850857</t>
  </si>
  <si>
    <t>6228480038998718472</t>
  </si>
  <si>
    <t>6217001180034225758</t>
  </si>
  <si>
    <t>6228480039250399472</t>
  </si>
  <si>
    <t>6217001210078538814</t>
  </si>
  <si>
    <t>6228480039108179175</t>
  </si>
  <si>
    <t>6217001210080338583</t>
  </si>
  <si>
    <t>6228480030252480717</t>
  </si>
  <si>
    <t>6217001210086091632</t>
  </si>
  <si>
    <t>6228480039108167170</t>
  </si>
  <si>
    <t>6217001180037532556</t>
  </si>
  <si>
    <t>6228480039149253278</t>
  </si>
  <si>
    <t>6217001210077868907</t>
  </si>
  <si>
    <t>6228480038859581977</t>
  </si>
  <si>
    <t>6217001180032388566</t>
  </si>
  <si>
    <t>6228480038857481378</t>
  </si>
  <si>
    <t>6217001180033858286</t>
  </si>
  <si>
    <t>6228480039069888277</t>
  </si>
  <si>
    <t>6217001180020268499</t>
  </si>
  <si>
    <t>6228480039195568272</t>
  </si>
  <si>
    <t>6217001210086794623</t>
  </si>
  <si>
    <t>6228480038546946070</t>
  </si>
  <si>
    <t>6217001180035006140</t>
  </si>
  <si>
    <t>6228480038907999577</t>
  </si>
  <si>
    <t>6217001210091853398</t>
  </si>
  <si>
    <t>6228480039255876078</t>
  </si>
  <si>
    <t>6217001210081259994</t>
  </si>
  <si>
    <t>6228480039177734371</t>
  </si>
  <si>
    <t>6217001210084652120</t>
  </si>
  <si>
    <t>6228480039233628179</t>
  </si>
  <si>
    <t>6217001180032273636</t>
  </si>
  <si>
    <t>6228480039232534378</t>
  </si>
  <si>
    <t>6217001180037531590</t>
  </si>
  <si>
    <t>6228480039232968170</t>
  </si>
  <si>
    <t>6217001180035302754</t>
  </si>
  <si>
    <t>6228480039232970473</t>
  </si>
  <si>
    <t>6217001180034486558</t>
  </si>
  <si>
    <t>6228480039232539278</t>
  </si>
  <si>
    <t>6217001180035302093</t>
  </si>
  <si>
    <t>6228480039232534279</t>
  </si>
  <si>
    <t>6217001180037531582</t>
  </si>
  <si>
    <t>6228480039232968774</t>
  </si>
  <si>
    <t>6217001180034145709</t>
  </si>
  <si>
    <t>6228480039224702173</t>
  </si>
  <si>
    <t>6217001180032273552</t>
  </si>
  <si>
    <t>6228480039240982577</t>
  </si>
  <si>
    <t>6217001180037531897</t>
  </si>
  <si>
    <t>6228480039232964674</t>
  </si>
  <si>
    <t>6217001180034487804</t>
  </si>
  <si>
    <t>6228480039232965275</t>
  </si>
  <si>
    <t>6217001210069314779</t>
  </si>
  <si>
    <t>6228480039232543171</t>
  </si>
  <si>
    <t>6217001180037531517</t>
  </si>
  <si>
    <t>6228480039232194371</t>
  </si>
  <si>
    <t>6217001180034783236</t>
  </si>
  <si>
    <t>6228480039244194773</t>
  </si>
  <si>
    <t>6217001210086793484</t>
  </si>
  <si>
    <t>6228480039232964377</t>
  </si>
  <si>
    <t>6217001210092185212</t>
  </si>
  <si>
    <t>6228480039232695070</t>
  </si>
  <si>
    <t>6217001180037449397</t>
  </si>
  <si>
    <t>6228480039232969871</t>
  </si>
  <si>
    <t>6217001180034486368</t>
  </si>
  <si>
    <t>6228480039250048178</t>
  </si>
  <si>
    <t>6217001180031220646</t>
  </si>
  <si>
    <t>6228480039232534774</t>
  </si>
  <si>
    <t>6217001180037531632</t>
  </si>
  <si>
    <t>6228480039233003670</t>
  </si>
  <si>
    <t>6217001180032273149</t>
  </si>
  <si>
    <t>6228480039245074172</t>
  </si>
  <si>
    <t>6217001180035076309</t>
  </si>
  <si>
    <t>6228480039241686870</t>
  </si>
  <si>
    <t>6230941180001170173</t>
  </si>
  <si>
    <t>6228480039232964476</t>
  </si>
  <si>
    <t>6217001180034488083</t>
  </si>
  <si>
    <t>6228480039251410278</t>
  </si>
  <si>
    <t>6217001180036482092</t>
  </si>
  <si>
    <t>6228480031441875817</t>
  </si>
  <si>
    <t>6217001210058577337</t>
  </si>
  <si>
    <t>6228480039241486271</t>
  </si>
  <si>
    <t>6227001217950167124</t>
  </si>
  <si>
    <t>6228480039190680874</t>
  </si>
  <si>
    <t>6228480038757484977</t>
  </si>
  <si>
    <t>6217001180035371379</t>
  </si>
  <si>
    <t>6228480031704102511</t>
  </si>
  <si>
    <t>6217001210056982232</t>
  </si>
  <si>
    <t>6228480038860544972</t>
  </si>
  <si>
    <t>6217001210081822429</t>
  </si>
  <si>
    <t>6228480039250889175</t>
  </si>
  <si>
    <t>6217001210071337735</t>
  </si>
  <si>
    <t>6228480039232966976</t>
  </si>
  <si>
    <t>6217001180034487465</t>
  </si>
  <si>
    <t>6228480038896811973</t>
  </si>
  <si>
    <t>6217001180035239675</t>
  </si>
  <si>
    <t>6228480039216596377</t>
  </si>
  <si>
    <t>6217001180036939299</t>
  </si>
  <si>
    <t>6217001210048550071</t>
  </si>
  <si>
    <t>6217001210031498676</t>
  </si>
  <si>
    <t>6217001180034452139</t>
  </si>
  <si>
    <t>6217001180035959967</t>
  </si>
  <si>
    <t>6217001180036849365</t>
  </si>
  <si>
    <t>6217001210055038309</t>
  </si>
  <si>
    <t>6217001210048569345</t>
  </si>
  <si>
    <t>6217001210013620206</t>
  </si>
  <si>
    <t>6230520030080936177</t>
  </si>
  <si>
    <t>6217001180037847525</t>
  </si>
  <si>
    <t>6230520030080906378</t>
  </si>
  <si>
    <t>6217001180037842930</t>
  </si>
  <si>
    <t>6228480039258354073</t>
  </si>
  <si>
    <t>6217001180036800608</t>
  </si>
  <si>
    <t>6217001180035344517</t>
  </si>
  <si>
    <t>6217001210069715439</t>
  </si>
  <si>
    <t>6228480039251530976</t>
  </si>
  <si>
    <t>6217001210026416568</t>
  </si>
  <si>
    <t>6228480039233020476</t>
  </si>
  <si>
    <t>6217001180035208258</t>
  </si>
  <si>
    <t>6228480038110216975</t>
  </si>
  <si>
    <t>6217001180039063006</t>
  </si>
  <si>
    <t>6228480039277149272</t>
  </si>
  <si>
    <t>6217001180039064301</t>
  </si>
  <si>
    <t>6228480039274288172</t>
  </si>
  <si>
    <t>6217001210066813617</t>
  </si>
  <si>
    <t>6228480039268348479</t>
  </si>
  <si>
    <t>6217001210039334733</t>
  </si>
  <si>
    <t>6228480039267906079</t>
  </si>
  <si>
    <t>6217001180037623983</t>
  </si>
  <si>
    <t>6228480039267911376</t>
  </si>
  <si>
    <t>6217001180038257450</t>
  </si>
  <si>
    <t>6228480039273671576</t>
  </si>
  <si>
    <t>6217001180039142180</t>
  </si>
  <si>
    <t>6230520350001007779</t>
  </si>
  <si>
    <t>6217001180040804653</t>
  </si>
  <si>
    <t>6228480039192373270</t>
  </si>
  <si>
    <t>6217001210014846180</t>
  </si>
  <si>
    <t>6228480039267883674</t>
  </si>
  <si>
    <t>6217001180043623894</t>
  </si>
  <si>
    <t>6228480039268259072</t>
  </si>
  <si>
    <t>6217001180040676614</t>
  </si>
  <si>
    <t>6228480039273854974</t>
  </si>
  <si>
    <t>6217001180040414289</t>
  </si>
  <si>
    <t>6228480039306291277</t>
  </si>
  <si>
    <t>6222801215271005471</t>
  </si>
  <si>
    <t>6217001180015240065</t>
  </si>
  <si>
    <t>6217001210043049418</t>
  </si>
  <si>
    <t>6217001180029040790</t>
  </si>
  <si>
    <t>6228480039232570778</t>
  </si>
  <si>
    <t>6228230039008947179</t>
  </si>
  <si>
    <t>6228480039248099176</t>
  </si>
  <si>
    <t>6228230039008933971</t>
  </si>
  <si>
    <t>6228480039244230874</t>
  </si>
  <si>
    <t>6228480039233006178</t>
  </si>
  <si>
    <t>6228480039224315976</t>
  </si>
  <si>
    <t>6217001210048550089</t>
  </si>
  <si>
    <t>6217001210048552614</t>
  </si>
  <si>
    <t>6217001210048550113</t>
  </si>
  <si>
    <t>6217001210049384819</t>
  </si>
  <si>
    <t>6217001210054264674</t>
  </si>
  <si>
    <t>6217001180038394634</t>
  </si>
  <si>
    <t>6217001180033844153</t>
  </si>
  <si>
    <t>6217001180038590884</t>
  </si>
  <si>
    <t>6217001180034168438</t>
  </si>
  <si>
    <t>6217001180008141890</t>
  </si>
  <si>
    <t>6217001180038254713</t>
  </si>
  <si>
    <t>3.文件以“资金审批提交日期+科室+金额.xls”命名，如：20200129财务科1000元.xls</t>
    <phoneticPr fontId="2" type="noConversion"/>
  </si>
  <si>
    <t>6228480038500525076</t>
  </si>
  <si>
    <t>6217001210048553356</t>
  </si>
  <si>
    <t>6228480039318578174</t>
  </si>
  <si>
    <t>6217001180045886127</t>
  </si>
  <si>
    <t>6228480038943553479</t>
  </si>
  <si>
    <t>6217001180047726891</t>
  </si>
  <si>
    <t>6228480039296189978</t>
  </si>
  <si>
    <t>6217001180044498940</t>
  </si>
  <si>
    <t>6228480039244387377</t>
  </si>
  <si>
    <t>6217001180049565404</t>
  </si>
  <si>
    <t>6228480039325150579</t>
  </si>
  <si>
    <t>6228480039296183872</t>
  </si>
  <si>
    <t>6228230039171164875</t>
  </si>
  <si>
    <t>6228480039301376974</t>
  </si>
  <si>
    <t>6228480039296190174</t>
  </si>
  <si>
    <t>6228480038299827576</t>
  </si>
  <si>
    <t>6228480039296180571</t>
  </si>
  <si>
    <t>6217001180045509927</t>
  </si>
  <si>
    <t>6217001180044496373</t>
  </si>
  <si>
    <t>工作单位</t>
  </si>
  <si>
    <t>手机号码</t>
    <phoneticPr fontId="2" type="noConversion"/>
  </si>
  <si>
    <t>6228480039336409774</t>
  </si>
  <si>
    <t>6217001180050605768</t>
  </si>
  <si>
    <t>6217001180048601168</t>
  </si>
  <si>
    <t>6228480039064460577</t>
  </si>
  <si>
    <t>6228480039325937173</t>
  </si>
  <si>
    <t>6217001180048601796</t>
  </si>
  <si>
    <t>6228480039326168372</t>
  </si>
  <si>
    <t>6217001180048626181</t>
  </si>
  <si>
    <t>6228480039064438672</t>
  </si>
  <si>
    <t>6228480039350358378</t>
  </si>
  <si>
    <t>6217001180047774636</t>
  </si>
  <si>
    <t>6228480038366683878</t>
  </si>
  <si>
    <t>6217001180050633174</t>
  </si>
  <si>
    <t>6228480039359941679</t>
  </si>
  <si>
    <t>6217001180029037689</t>
  </si>
  <si>
    <t>6228480039232947471</t>
  </si>
  <si>
    <t>6217001180022168572</t>
  </si>
  <si>
    <t>6228480039277267371</t>
  </si>
  <si>
    <t>6217001210087713077</t>
  </si>
  <si>
    <t>6228480039293714877</t>
  </si>
  <si>
    <t>6212841195330033297</t>
  </si>
  <si>
    <t>6228480039155384074</t>
  </si>
  <si>
    <t>6228480039295973075</t>
  </si>
  <si>
    <t>6217001210092555034</t>
  </si>
  <si>
    <t>6228480039326654579</t>
  </si>
  <si>
    <t>6217001180009344196</t>
  </si>
  <si>
    <t>6228480039292869870</t>
  </si>
  <si>
    <t>6217001180009345219</t>
  </si>
  <si>
    <t>6228480039270859778</t>
  </si>
  <si>
    <t>6217001210094379086</t>
  </si>
  <si>
    <t>6228480039342013776</t>
  </si>
  <si>
    <t>6217001180011958785</t>
  </si>
  <si>
    <t>6228480039363317478</t>
  </si>
  <si>
    <t>6217001180017247431</t>
  </si>
  <si>
    <t>6228480039326794276</t>
  </si>
  <si>
    <t>6217001180048627189</t>
  </si>
  <si>
    <t>6228480039326032578</t>
  </si>
  <si>
    <t>6217001180049699831</t>
  </si>
  <si>
    <t>6228480039336078470</t>
  </si>
  <si>
    <t>6217001180047094225</t>
  </si>
  <si>
    <t>6228480039326755673</t>
  </si>
  <si>
    <t>6228480039326754775</t>
  </si>
  <si>
    <t>6217001180050239980</t>
  </si>
  <si>
    <t>6228480039326795976</t>
  </si>
  <si>
    <t>6217001180048603263</t>
  </si>
  <si>
    <t>6228480039349349173</t>
  </si>
  <si>
    <t>6217001180011958223</t>
  </si>
  <si>
    <t>6228480039326371877</t>
  </si>
  <si>
    <t>6215340301700286908</t>
  </si>
  <si>
    <t>6228480039326755871</t>
  </si>
  <si>
    <t>6228480039349667475</t>
  </si>
  <si>
    <t>6217001180009345995</t>
  </si>
  <si>
    <t>6228480039325940276</t>
  </si>
  <si>
    <t>6228480039296204173</t>
  </si>
  <si>
    <t>6228480039296204371</t>
  </si>
  <si>
    <t>6217001180050514580</t>
  </si>
  <si>
    <t>6228480039296204272</t>
  </si>
  <si>
    <t>6228480039326794177</t>
  </si>
  <si>
    <t>6217001180009343917</t>
  </si>
  <si>
    <t>6228480039325940375</t>
  </si>
  <si>
    <t>6217001180048838216</t>
  </si>
  <si>
    <t>6228480039325935276</t>
  </si>
  <si>
    <t>6217001180048602414</t>
  </si>
  <si>
    <t>6228480039356616373</t>
  </si>
  <si>
    <t>6217001180048602422</t>
  </si>
  <si>
    <t>6228480039339104679</t>
  </si>
  <si>
    <t>6228480031600305317</t>
  </si>
  <si>
    <t>6217001180050268500</t>
  </si>
  <si>
    <t>6228480039356257178</t>
  </si>
  <si>
    <t>6217001180049702775</t>
  </si>
  <si>
    <t>6228480039359918776</t>
  </si>
  <si>
    <t>6217001180050301715</t>
  </si>
  <si>
    <t>6228480039351520075</t>
  </si>
  <si>
    <t>6217001180050722746</t>
  </si>
  <si>
    <t>6228480038854310679</t>
  </si>
  <si>
    <t>6217001180049599957</t>
  </si>
  <si>
    <t>6217001180049519096</t>
  </si>
  <si>
    <t>6228480039332316874</t>
  </si>
  <si>
    <t>6227001217950108185</t>
  </si>
  <si>
    <t>6228480039326796974</t>
  </si>
  <si>
    <t>6228480039306659176</t>
  </si>
  <si>
    <t>6217001180050047789</t>
  </si>
  <si>
    <t>6228480039349533677</t>
  </si>
  <si>
    <t>6217001180046075704</t>
  </si>
  <si>
    <t>6228480039326796271</t>
  </si>
  <si>
    <t>6228480039336037476</t>
  </si>
  <si>
    <t>6217001180050046724</t>
  </si>
  <si>
    <t>6228480039326795778</t>
  </si>
  <si>
    <t>6228480039260938871</t>
  </si>
  <si>
    <t>6228480039040980177</t>
  </si>
  <si>
    <t>6217001180023069118</t>
  </si>
  <si>
    <t>6228480039326755277</t>
  </si>
  <si>
    <t>6217001180015237749</t>
  </si>
  <si>
    <t>6228480039325703377</t>
  </si>
  <si>
    <t>6217001180010378084</t>
  </si>
  <si>
    <t>职称</t>
    <phoneticPr fontId="2" type="noConversion"/>
  </si>
  <si>
    <t>6228480038500487772</t>
    <phoneticPr fontId="2" type="noConversion"/>
  </si>
  <si>
    <t>6228450038018692174</t>
    <phoneticPr fontId="2" type="noConversion"/>
  </si>
  <si>
    <t>6217001180048603396</t>
  </si>
  <si>
    <t>6217001180051622135</t>
  </si>
  <si>
    <t>6217001180048627676</t>
  </si>
  <si>
    <t>6217001180050240178</t>
  </si>
  <si>
    <t>6217001180050531907</t>
  </si>
  <si>
    <t>6215340301700621153</t>
  </si>
  <si>
    <t>6217001180046744473</t>
  </si>
  <si>
    <t>6217001180045947150</t>
  </si>
  <si>
    <t>6217001210051526927</t>
  </si>
  <si>
    <t>6215340301700285124</t>
  </si>
  <si>
    <t>6215340301700285140</t>
  </si>
  <si>
    <t>6215340301700285157</t>
  </si>
  <si>
    <t>6217001180048628195</t>
  </si>
  <si>
    <t>6217001180048627668</t>
  </si>
  <si>
    <t>6217001180048627155</t>
  </si>
  <si>
    <t>6217001180048627940</t>
  </si>
  <si>
    <t>6217001180048627593</t>
  </si>
  <si>
    <t>6217001180048627957</t>
  </si>
  <si>
    <t>6217001180048628005</t>
  </si>
  <si>
    <t>6217001180048627890</t>
  </si>
  <si>
    <t>6217001180050240418</t>
  </si>
  <si>
    <t>6228480038379783871</t>
  </si>
  <si>
    <t>6228480038416768679</t>
  </si>
  <si>
    <t>6228480038661985473</t>
  </si>
  <si>
    <t>6228480039326791975</t>
  </si>
  <si>
    <t>6228480039331281673</t>
  </si>
  <si>
    <t>6228480039339272773</t>
  </si>
  <si>
    <t>6228480039339371971</t>
  </si>
  <si>
    <t>6228480039339943977</t>
  </si>
  <si>
    <t>6228480039339948471</t>
  </si>
  <si>
    <t>6228480039349279776</t>
  </si>
  <si>
    <t>6228480039349770675</t>
  </si>
  <si>
    <t>6228480039363549476</t>
  </si>
  <si>
    <t>6228480039378947772</t>
  </si>
  <si>
    <t>6217001210048551236</t>
    <phoneticPr fontId="2" type="noConversion"/>
  </si>
  <si>
    <t>6228480038500492475</t>
  </si>
  <si>
    <t>9559980030495328210</t>
  </si>
  <si>
    <t>6228480038500566674</t>
  </si>
  <si>
    <t>6228480039144041579</t>
  </si>
  <si>
    <t>6228480038500500277</t>
  </si>
  <si>
    <t>6228480030285270812</t>
  </si>
  <si>
    <t>应发金额</t>
    <phoneticPr fontId="3" type="noConversion"/>
  </si>
  <si>
    <t>应缴税额</t>
    <phoneticPr fontId="2" type="noConversion"/>
  </si>
  <si>
    <t>实发金额</t>
    <phoneticPr fontId="2" type="noConversion"/>
  </si>
  <si>
    <t>5.请款金额为应发金额，发放金额为实发金额，我院将按照一次性劳务收入代扣代缴所得税。</t>
    <phoneticPr fontId="2" type="noConversion"/>
  </si>
  <si>
    <t>6228480039259775177</t>
    <phoneticPr fontId="2" type="noConversion"/>
  </si>
  <si>
    <t>6228480038903095677</t>
  </si>
  <si>
    <t>6217001180037381475</t>
  </si>
  <si>
    <t>6228480039339522177</t>
  </si>
  <si>
    <t>6217001180051968389</t>
  </si>
  <si>
    <t>6228480039379206376</t>
  </si>
  <si>
    <t>6217001180051968298</t>
  </si>
  <si>
    <t>6228480039386288979</t>
  </si>
  <si>
    <t>6217001180045243667</t>
  </si>
  <si>
    <t>6228480039339515171</t>
  </si>
  <si>
    <t>6217001180046746767</t>
  </si>
  <si>
    <t>6228480039339590570</t>
  </si>
  <si>
    <t>6217001180050236192</t>
  </si>
  <si>
    <t>6228480039379191776</t>
  </si>
  <si>
    <t>6217001180051970336</t>
  </si>
  <si>
    <t>6228480039339519975</t>
  </si>
  <si>
    <t>6217001180046744465</t>
  </si>
  <si>
    <t>6228480039379191172</t>
  </si>
  <si>
    <t>6217001180051970450</t>
  </si>
  <si>
    <t>6228480039202492979</t>
  </si>
  <si>
    <t>6217001180053387430</t>
  </si>
  <si>
    <t>6228450038007812577</t>
  </si>
  <si>
    <t>6217001210005401862</t>
  </si>
  <si>
    <t>黄水仙</t>
  </si>
  <si>
    <t>6217001180055181815</t>
  </si>
  <si>
    <t>6217001180057041058</t>
  </si>
  <si>
    <t>6217001180057249081</t>
  </si>
  <si>
    <t>6217001180056915948</t>
  </si>
  <si>
    <t>6217001180056916771</t>
  </si>
  <si>
    <t>6215340301701819798</t>
  </si>
  <si>
    <t>6217001180058698625</t>
  </si>
  <si>
    <t>6217001180053171503</t>
  </si>
  <si>
    <t>6217001210067875755</t>
  </si>
  <si>
    <t>6217001180058549810</t>
  </si>
  <si>
    <t>6215340301701432063</t>
  </si>
  <si>
    <t>6217001180053454339</t>
  </si>
  <si>
    <t>6217001180060053009</t>
  </si>
  <si>
    <t>6217001180056808796</t>
  </si>
  <si>
    <t>6217001180053383025</t>
  </si>
  <si>
    <t>6228450030028013715</t>
  </si>
  <si>
    <t>6228480038592647275</t>
  </si>
  <si>
    <t>6228480039339463471</t>
  </si>
  <si>
    <t>6228480039339482877</t>
  </si>
  <si>
    <t>6228480039339926279</t>
  </si>
  <si>
    <t>6228480039379162470</t>
  </si>
  <si>
    <t>6228480039379211574</t>
  </si>
  <si>
    <t>6228480039406855575</t>
  </si>
  <si>
    <t>6228480039417918370</t>
  </si>
  <si>
    <t>6228480039418266076</t>
  </si>
  <si>
    <t>6228480039419421571</t>
  </si>
  <si>
    <t>6228480039428334872</t>
  </si>
  <si>
    <t>6228480039428419178</t>
  </si>
  <si>
    <t>6228480039429361874</t>
  </si>
  <si>
    <t>6228480039429492174</t>
  </si>
  <si>
    <t>6230520030009120473</t>
  </si>
  <si>
    <t>6228480039441374574</t>
  </si>
  <si>
    <t>6217001180032272752</t>
  </si>
  <si>
    <t>6228480038837691377</t>
  </si>
  <si>
    <t>6215340301701917071</t>
  </si>
  <si>
    <t>6228480039051635074</t>
  </si>
  <si>
    <t>6217001180060504316</t>
  </si>
  <si>
    <t>6228480039051631578</t>
  </si>
  <si>
    <t>6228480039419407679</t>
  </si>
  <si>
    <t>6217001180060504332</t>
  </si>
  <si>
    <t>6228480039326793971</t>
  </si>
  <si>
    <t>6217001210059287654</t>
  </si>
  <si>
    <t>6228480039155647579</t>
  </si>
  <si>
    <t>6215340301702366104</t>
  </si>
  <si>
    <t>6228480039417909577</t>
  </si>
  <si>
    <t>6217001180058764823</t>
  </si>
  <si>
    <t>6228480031406016514</t>
  </si>
  <si>
    <t>6217001180060159152</t>
  </si>
  <si>
    <t>6228480039363870773</t>
  </si>
  <si>
    <t>6217001180015879615</t>
  </si>
  <si>
    <t>6228480038638317479</t>
  </si>
  <si>
    <t>6217001180014124765</t>
  </si>
  <si>
    <t>6228480039339374579</t>
  </si>
  <si>
    <t>6217001210069312062</t>
  </si>
  <si>
    <t>6228480039455263077</t>
  </si>
  <si>
    <t>6217001180025182000</t>
  </si>
  <si>
    <t>6228480039441373873</t>
  </si>
  <si>
    <t>6217001180056126926</t>
  </si>
  <si>
    <t>6228480039441373071</t>
  </si>
  <si>
    <t>6217001180060054023</t>
  </si>
  <si>
    <t>6228480039418298871</t>
  </si>
  <si>
    <t>6217001180060504514</t>
  </si>
  <si>
    <t>6228480039441369772</t>
  </si>
  <si>
    <t>6215340301702365726</t>
  </si>
  <si>
    <t>6228480039419408479</t>
  </si>
  <si>
    <t>6217001180060053322</t>
  </si>
  <si>
    <t>6228480039441363676</t>
  </si>
  <si>
    <t>6217001180060054197</t>
  </si>
  <si>
    <t>6228480039459601777</t>
  </si>
  <si>
    <t>6217001180050699183</t>
  </si>
  <si>
    <t>6228480039447422971</t>
  </si>
  <si>
    <t>6215340301702067033</t>
  </si>
  <si>
    <t>6228480039438710376</t>
  </si>
  <si>
    <t>6215340301702067041</t>
  </si>
  <si>
    <t>6228480039438724773</t>
  </si>
  <si>
    <t>6215340301702596817</t>
  </si>
  <si>
    <t>6228480039368210777</t>
  </si>
  <si>
    <t>6217001180026818701</t>
  </si>
  <si>
    <t>6228480039151482377</t>
  </si>
  <si>
    <t>6217001180061038850</t>
  </si>
  <si>
    <t>6228480039389983675</t>
  </si>
  <si>
    <t>6217001180059998297</t>
  </si>
  <si>
    <t>6228480039418081277</t>
  </si>
  <si>
    <t>6217001180026819014</t>
  </si>
  <si>
    <t>6228480039418299978</t>
  </si>
  <si>
    <t>6217001180060346064</t>
  </si>
  <si>
    <t>6228480039441363775</t>
  </si>
  <si>
    <t>6217001180058765176</t>
  </si>
  <si>
    <t>6228480039051655973</t>
  </si>
  <si>
    <t>6217001180061516673</t>
  </si>
  <si>
    <t>6228480039441369376</t>
  </si>
  <si>
    <t>6217001180032272570</t>
  </si>
  <si>
    <t>6228480039465511473</t>
  </si>
  <si>
    <t>6215340301702072165</t>
  </si>
  <si>
    <t>6228480039441368378</t>
  </si>
  <si>
    <t>6215340301702365999</t>
  </si>
  <si>
    <t>6228480039418299671</t>
  </si>
  <si>
    <t>6217001180058765028</t>
  </si>
  <si>
    <t>6228480039052347877</t>
  </si>
  <si>
    <t>6217001180060167700</t>
  </si>
  <si>
    <t>6228480039418039077</t>
  </si>
  <si>
    <t>6217001180056554457</t>
  </si>
  <si>
    <t>6228480039252040876</t>
  </si>
  <si>
    <t>6217001180059663669</t>
  </si>
  <si>
    <t>6228480039453633271</t>
  </si>
  <si>
    <t>6217001180061304641</t>
  </si>
  <si>
    <t>6228480039453607374</t>
  </si>
  <si>
    <t>6228480039059917276</t>
  </si>
  <si>
    <t>6228480039441368972</t>
  </si>
  <si>
    <t>6215340301702366013</t>
  </si>
  <si>
    <t>6228480039441370275</t>
  </si>
  <si>
    <t>6217001180060054304</t>
  </si>
  <si>
    <t>6228480039419409972</t>
  </si>
  <si>
    <t>6217001180060054155</t>
  </si>
  <si>
    <t>6228480039441370473</t>
  </si>
  <si>
    <t>6217001180060054429</t>
  </si>
  <si>
    <t>6228480039441363379</t>
  </si>
  <si>
    <t>6217001180058765119</t>
  </si>
  <si>
    <t>6228480039417909775</t>
  </si>
  <si>
    <t>6215340301702366377</t>
  </si>
  <si>
    <t>6228480039419410079</t>
  </si>
  <si>
    <t>6217001180060053991</t>
  </si>
  <si>
    <t>6228480039441374871</t>
  </si>
  <si>
    <t>6217001180060054312</t>
  </si>
  <si>
    <t>6228480039441373675</t>
  </si>
  <si>
    <t>6217001180058764773</t>
  </si>
  <si>
    <t>6228480039441369673</t>
  </si>
  <si>
    <t>6217001180060054320</t>
  </si>
  <si>
    <t>6228480039441373972</t>
  </si>
  <si>
    <t>6217001180060053694</t>
  </si>
  <si>
    <t>6228480039441368873</t>
  </si>
  <si>
    <t>6217001180058765044</t>
  </si>
  <si>
    <t>6228480039441373774</t>
  </si>
  <si>
    <t>6217001180060053736</t>
  </si>
  <si>
    <t>6228480039458594478</t>
  </si>
  <si>
    <t>6217001180060547513</t>
  </si>
  <si>
    <t>6228480039419409378</t>
  </si>
  <si>
    <t>6217001180060053900</t>
  </si>
  <si>
    <t>6228480039441374772</t>
  </si>
  <si>
    <t>6228480039441368071</t>
  </si>
  <si>
    <t>6217001180058765317</t>
  </si>
  <si>
    <t>6228480039441374673</t>
  </si>
  <si>
    <t>6215340301702365718</t>
  </si>
  <si>
    <t>6228480039418080378</t>
  </si>
  <si>
    <t>6217001180060054122</t>
  </si>
  <si>
    <t>6228480039441369574</t>
  </si>
  <si>
    <t>6215340301702366088</t>
  </si>
  <si>
    <t>6228480039441374178</t>
  </si>
  <si>
    <t>6217001180060053140</t>
  </si>
  <si>
    <t>6228480039441368477</t>
  </si>
  <si>
    <t>6217001180060053637</t>
  </si>
  <si>
    <t>6228480039441374079</t>
  </si>
  <si>
    <t>6217001180060054064</t>
  </si>
  <si>
    <t>6230520030037670176</t>
  </si>
  <si>
    <t>6217001210007423542</t>
  </si>
  <si>
    <t>6228480039441369277</t>
  </si>
  <si>
    <t>6217001180060998153</t>
  </si>
  <si>
    <t>6228480039419497878</t>
  </si>
  <si>
    <t>6215340301701512732</t>
  </si>
  <si>
    <t>6228480039456750676</t>
  </si>
  <si>
    <t>6217001180004234756</t>
  </si>
  <si>
    <t>6228480039418299176</t>
  </si>
  <si>
    <t>6217001180004234715</t>
  </si>
  <si>
    <t>6228480039459516371</t>
  </si>
  <si>
    <t>6217001180004233923</t>
  </si>
  <si>
    <t>6228480039451589871</t>
  </si>
  <si>
    <t>6217001180060054056</t>
  </si>
  <si>
    <t>6217001210074858430</t>
    <phoneticPr fontId="2" type="noConversion"/>
  </si>
  <si>
    <t>6228480038500540877</t>
    <phoneticPr fontId="2" type="noConversion"/>
  </si>
  <si>
    <t>6228480039441351374</t>
  </si>
  <si>
    <t>6217001180060582809</t>
  </si>
  <si>
    <t>6228480039349623478</t>
  </si>
  <si>
    <t>6228480039465685376</t>
  </si>
  <si>
    <t>6217001180060800342</t>
  </si>
  <si>
    <t>6228480039376765572</t>
  </si>
  <si>
    <t>6217001180024451406</t>
  </si>
  <si>
    <t>6228480039446297473</t>
  </si>
  <si>
    <t>6217001210059260222</t>
  </si>
  <si>
    <t>6228480039414783876</t>
  </si>
  <si>
    <t>6217001180017659874</t>
  </si>
  <si>
    <t>6228480039467864672</t>
  </si>
  <si>
    <t>6217001180060583864</t>
  </si>
  <si>
    <t>6228480038410388771</t>
  </si>
  <si>
    <t>6217001180051006495</t>
  </si>
  <si>
    <t>6228480038598049476</t>
  </si>
  <si>
    <t>6217001210040268219</t>
  </si>
  <si>
    <t>6228480039467860878</t>
  </si>
  <si>
    <t>6217001180062405090</t>
  </si>
  <si>
    <t>6228480039491735872</t>
  </si>
  <si>
    <t>6217001180060056010</t>
  </si>
  <si>
    <t>6217001180060580951</t>
  </si>
  <si>
    <t>6217001210048565624</t>
  </si>
  <si>
    <t>6217001210048549909</t>
  </si>
  <si>
    <t>4367421214754417753</t>
  </si>
  <si>
    <t>6217001180060885152</t>
  </si>
  <si>
    <t>6217001180059357494</t>
  </si>
  <si>
    <t>6217001210015538703</t>
  </si>
  <si>
    <t>郭永红</t>
  </si>
  <si>
    <t>牛玉明</t>
  </si>
  <si>
    <t>许嘉鸿</t>
  </si>
  <si>
    <t>6228480039418297279</t>
  </si>
  <si>
    <t>6228480039441354071</t>
  </si>
  <si>
    <t>6228480039441360177</t>
  </si>
  <si>
    <t>6217001180060053769</t>
  </si>
  <si>
    <t>6217001180060055384</t>
  </si>
  <si>
    <t>6217001180060054999</t>
  </si>
  <si>
    <t>徐咏天</t>
  </si>
  <si>
    <t>高燕</t>
  </si>
  <si>
    <t>陈斐</t>
  </si>
  <si>
    <t>胡媛媛</t>
  </si>
  <si>
    <t>杨文浩</t>
  </si>
  <si>
    <t>王君</t>
  </si>
  <si>
    <t>施君</t>
  </si>
  <si>
    <t>陈雨</t>
  </si>
  <si>
    <t>6228480039467847677</t>
  </si>
  <si>
    <t>6217001180061959022</t>
  </si>
  <si>
    <t>段文青</t>
  </si>
  <si>
    <t>6228480039467856371</t>
  </si>
  <si>
    <t>6215340301703414804</t>
  </si>
  <si>
    <t>曲毅</t>
  </si>
  <si>
    <t>6228480038228160974</t>
  </si>
  <si>
    <t>6217001210053966048</t>
  </si>
  <si>
    <t>王露</t>
  </si>
  <si>
    <t>6228480038617569470</t>
  </si>
  <si>
    <t>6217001180061651546</t>
  </si>
  <si>
    <t>李敏</t>
  </si>
  <si>
    <t>6228480038956469779</t>
  </si>
  <si>
    <t>6217001210059260214</t>
  </si>
  <si>
    <t>王宏梅</t>
  </si>
  <si>
    <t>6228480039467837777</t>
  </si>
  <si>
    <t>6217001180056185625</t>
  </si>
  <si>
    <t>赵艳倩</t>
  </si>
  <si>
    <t>6228480039461389676</t>
  </si>
  <si>
    <t>6215340301703642123</t>
  </si>
  <si>
    <t>李红霞</t>
  </si>
  <si>
    <t>6228480039476470172</t>
  </si>
  <si>
    <t>6217001210086792114</t>
  </si>
  <si>
    <t>李雪</t>
  </si>
  <si>
    <t>6228480039467837579</t>
  </si>
  <si>
    <t>6217001210086791900</t>
  </si>
  <si>
    <t>王俊红</t>
  </si>
  <si>
    <t>6228480039467838577</t>
  </si>
  <si>
    <t>王飘飘</t>
  </si>
  <si>
    <t>6228480039476470776</t>
  </si>
  <si>
    <t>6215340301703415074</t>
  </si>
  <si>
    <t>马明翠</t>
  </si>
  <si>
    <t>6228480039446188078</t>
  </si>
  <si>
    <t>6215340301703415231</t>
  </si>
  <si>
    <t>蔡志康</t>
  </si>
  <si>
    <t>6228480030934132215</t>
  </si>
  <si>
    <t>6227001215570181756</t>
  </si>
  <si>
    <t>陈慧瑛</t>
  </si>
  <si>
    <t>6228480039470571173</t>
  </si>
  <si>
    <t>6217001180063243359</t>
  </si>
  <si>
    <t>李新宇</t>
  </si>
  <si>
    <t>刘定胜</t>
  </si>
  <si>
    <t>朱海润</t>
  </si>
  <si>
    <t>陈静</t>
  </si>
  <si>
    <t>潘慧如</t>
  </si>
  <si>
    <t>张慧</t>
  </si>
  <si>
    <t>米尔夏提·阿不都热西提</t>
  </si>
  <si>
    <t>李旻睿</t>
  </si>
  <si>
    <t>胡柳昕</t>
  </si>
  <si>
    <t>陈霞</t>
  </si>
  <si>
    <t>陈燕</t>
  </si>
  <si>
    <t>陈家家</t>
  </si>
  <si>
    <t>张梅</t>
  </si>
  <si>
    <t>宁冬雪</t>
  </si>
  <si>
    <t>熊媛园</t>
  </si>
  <si>
    <t>6228480039449369477</t>
  </si>
  <si>
    <t>6228480039447489772</t>
  </si>
  <si>
    <t>6228480039438709071</t>
  </si>
  <si>
    <t>6228480039467837074</t>
  </si>
  <si>
    <t>6228480039476466378</t>
  </si>
  <si>
    <t>6228480039453505776</t>
  </si>
  <si>
    <t>6228480039467842173</t>
  </si>
  <si>
    <t>6228480038662001270</t>
  </si>
  <si>
    <t>6228480039464248770</t>
  </si>
  <si>
    <t>6228480039122249673</t>
  </si>
  <si>
    <t>6217001210062121882</t>
  </si>
  <si>
    <t>6217001180061076462</t>
  </si>
  <si>
    <t>6217001210088339161</t>
  </si>
  <si>
    <t>6217001180060581553</t>
  </si>
  <si>
    <t>6217001210026879880</t>
  </si>
  <si>
    <t>6217001180063323433</t>
  </si>
  <si>
    <t>6217001180055418092</t>
  </si>
  <si>
    <t>6217001180062408797</t>
  </si>
  <si>
    <t>6217001180065728464</t>
  </si>
  <si>
    <t>6217001210072449307</t>
  </si>
  <si>
    <t>周梅香</t>
    <phoneticPr fontId="2" type="noConversion"/>
  </si>
  <si>
    <t>6228480039069552477</t>
    <phoneticPr fontId="2" type="noConversion"/>
  </si>
  <si>
    <t>6217001180054018091</t>
    <phoneticPr fontId="2" type="noConversion"/>
  </si>
  <si>
    <t>周传罗</t>
    <phoneticPr fontId="2" type="noConversion"/>
  </si>
  <si>
    <t>黄小红</t>
  </si>
  <si>
    <t>6228480039417495775</t>
  </si>
  <si>
    <t>王丽娜</t>
  </si>
  <si>
    <t>6228480039476633274</t>
  </si>
  <si>
    <t>李欢欢</t>
  </si>
  <si>
    <t>6228480039431688371</t>
  </si>
  <si>
    <t>范易昀</t>
  </si>
  <si>
    <t>6228480039370011072</t>
  </si>
  <si>
    <t>刘唐宏</t>
  </si>
  <si>
    <t>6228480039476450877</t>
  </si>
  <si>
    <t>田茂艳</t>
  </si>
  <si>
    <t>6228480039451202277</t>
  </si>
  <si>
    <t>刘丽丽</t>
  </si>
  <si>
    <t>6228480039481126579</t>
  </si>
  <si>
    <t>夏宁</t>
  </si>
  <si>
    <t>6228480039249306570</t>
  </si>
  <si>
    <t>李凯</t>
  </si>
  <si>
    <t>6228480039477070377</t>
  </si>
  <si>
    <t>蒋海红</t>
  </si>
  <si>
    <t>6228480039025344175</t>
  </si>
  <si>
    <t>章丽</t>
  </si>
  <si>
    <t>6228480039477074379</t>
  </si>
  <si>
    <t>冯瑜</t>
  </si>
  <si>
    <t>6228480039477071375</t>
  </si>
  <si>
    <t>杨宁</t>
  </si>
  <si>
    <t>6228480039446176974</t>
  </si>
  <si>
    <t>谢梦玲</t>
  </si>
  <si>
    <t>6228480030983177913</t>
  </si>
  <si>
    <t>陈琪琪</t>
  </si>
  <si>
    <t>6228480039508243175</t>
  </si>
  <si>
    <t>高秋娟</t>
  </si>
  <si>
    <t>6228480039477068470</t>
  </si>
  <si>
    <t>秦雪寒</t>
  </si>
  <si>
    <t>6228480039476577877</t>
  </si>
  <si>
    <t>段紫薇</t>
  </si>
  <si>
    <t>6228480039476827579</t>
  </si>
  <si>
    <t>唐婉林</t>
  </si>
  <si>
    <t>6228480039497720076</t>
  </si>
  <si>
    <t>蒋优璇</t>
  </si>
  <si>
    <t>6228480031590266412</t>
  </si>
  <si>
    <t>吴莉娟</t>
  </si>
  <si>
    <t>6228480039476463177</t>
  </si>
  <si>
    <t>周峻如</t>
  </si>
  <si>
    <t>6228480039491936470</t>
  </si>
  <si>
    <t>尹欢欢</t>
  </si>
  <si>
    <t>6228480039477356073</t>
  </si>
  <si>
    <t>孔婷娟</t>
  </si>
  <si>
    <t>孙芹</t>
  </si>
  <si>
    <t>顾云帆</t>
  </si>
  <si>
    <t>李雨生</t>
  </si>
  <si>
    <t>6228480039477071474</t>
  </si>
  <si>
    <t>李菊</t>
  </si>
  <si>
    <t>6228480039417496179</t>
  </si>
  <si>
    <t>曹雅楠</t>
  </si>
  <si>
    <t>王玥</t>
  </si>
  <si>
    <t>史永慧</t>
  </si>
  <si>
    <t>李正鑫</t>
  </si>
  <si>
    <t>李格飞</t>
  </si>
  <si>
    <t>高天阳</t>
  </si>
  <si>
    <t>黄波</t>
  </si>
  <si>
    <t>季舒亚</t>
  </si>
  <si>
    <t>凌丽雯</t>
  </si>
  <si>
    <t>6228480038756907473</t>
  </si>
  <si>
    <t>赵廷廷</t>
  </si>
  <si>
    <t>6228480039157127570</t>
  </si>
  <si>
    <t>杨停停</t>
  </si>
  <si>
    <t>6228480039451095275</t>
  </si>
  <si>
    <t>曹羽</t>
  </si>
  <si>
    <t>6228480039476450679</t>
  </si>
  <si>
    <t>朱章伟</t>
  </si>
  <si>
    <t>6228480039476451974</t>
  </si>
  <si>
    <t>马子慧</t>
  </si>
  <si>
    <t>6228480039476450778</t>
  </si>
  <si>
    <t>陈怡雯</t>
  </si>
  <si>
    <t>6228480039451167876</t>
  </si>
  <si>
    <t>沈妍梦</t>
  </si>
  <si>
    <t>6228480039186582076</t>
  </si>
  <si>
    <t>顾彦</t>
  </si>
  <si>
    <t>6228480039497502375</t>
  </si>
  <si>
    <t>王晶晶</t>
  </si>
  <si>
    <t>6228480039158017374</t>
  </si>
  <si>
    <t>章婷婷</t>
  </si>
  <si>
    <t>6228480039490104872</t>
  </si>
  <si>
    <t>程田</t>
  </si>
  <si>
    <t>6228480039486944778</t>
  </si>
  <si>
    <t>杨玲玲</t>
  </si>
  <si>
    <t>鲁丹</t>
  </si>
  <si>
    <t>赵一丁</t>
  </si>
  <si>
    <t>吴悦</t>
  </si>
  <si>
    <t>徐越琴</t>
  </si>
  <si>
    <t>邓敏</t>
  </si>
  <si>
    <t>韩芸</t>
  </si>
  <si>
    <t>6228480039476468473</t>
  </si>
  <si>
    <t>章程</t>
  </si>
  <si>
    <t>吴敏</t>
  </si>
  <si>
    <t>张聪会</t>
  </si>
  <si>
    <t>张刘瑜</t>
  </si>
  <si>
    <t>6215340301703680966</t>
  </si>
  <si>
    <t>6217001180064953220</t>
  </si>
  <si>
    <t>6217001180017535710</t>
  </si>
  <si>
    <t>6217001180063752086</t>
  </si>
  <si>
    <t>6217001180065549902</t>
  </si>
  <si>
    <t>6215340301703714328</t>
  </si>
  <si>
    <t>6215340301703731116</t>
  </si>
  <si>
    <t>6215340301704311660</t>
  </si>
  <si>
    <t>6217001180066547137</t>
  </si>
  <si>
    <t>6215340301703731140</t>
  </si>
  <si>
    <t>6217001180064984712</t>
  </si>
  <si>
    <t>6227001214900563205</t>
  </si>
  <si>
    <t>6215340301703973817</t>
  </si>
  <si>
    <t>6215340301704013407</t>
  </si>
  <si>
    <t>6217001180066000160</t>
  </si>
  <si>
    <t>6217001180015769402</t>
  </si>
  <si>
    <t>6217001180065124110</t>
  </si>
  <si>
    <t>6227001215390222186</t>
  </si>
  <si>
    <t>6217001180062898435</t>
  </si>
  <si>
    <t>6215340301704013639</t>
  </si>
  <si>
    <t>6217001180066522460</t>
  </si>
  <si>
    <t>6217001210085997268</t>
  </si>
  <si>
    <t>6215340301704013159</t>
  </si>
  <si>
    <t>6215340301703681014</t>
  </si>
  <si>
    <t>6215340301703784818</t>
  </si>
  <si>
    <t>6217001180064983771</t>
  </si>
  <si>
    <t>6217001180064984373</t>
  </si>
  <si>
    <t>6217001180051180621</t>
  </si>
  <si>
    <t>6217001180065410113</t>
  </si>
  <si>
    <t>6215340301703731066</t>
  </si>
  <si>
    <t>6217001210027447844</t>
  </si>
  <si>
    <t>6217001210086789227</t>
  </si>
  <si>
    <t>6217001180066135131</t>
  </si>
  <si>
    <t>6217001180008314661</t>
  </si>
  <si>
    <t>6215340301704542181</t>
  </si>
  <si>
    <t>6215340301703954965</t>
  </si>
  <si>
    <t>6215340301703713932</t>
  </si>
  <si>
    <t>6217001180045370213</t>
  </si>
  <si>
    <t>6214671180026707348</t>
  </si>
  <si>
    <t>李琴瑜</t>
  </si>
  <si>
    <t>沈彦婷</t>
  </si>
  <si>
    <t>汤子琪</t>
  </si>
  <si>
    <t>汤亦麟</t>
  </si>
  <si>
    <t>徐佳</t>
  </si>
  <si>
    <t>顾思雨</t>
  </si>
  <si>
    <t>卢佳慧</t>
  </si>
  <si>
    <t>张欣雨</t>
  </si>
  <si>
    <t>吴雨婷</t>
  </si>
  <si>
    <t>黄诗含</t>
  </si>
  <si>
    <t>周健稳</t>
  </si>
  <si>
    <t>何思伟</t>
  </si>
  <si>
    <t>白叶繁</t>
  </si>
  <si>
    <t>王路瑶</t>
  </si>
  <si>
    <t>杨彩玲</t>
  </si>
  <si>
    <t>李爽</t>
  </si>
  <si>
    <t>田思思</t>
  </si>
  <si>
    <t>汪菲</t>
  </si>
  <si>
    <t>谢雷雨</t>
  </si>
  <si>
    <t>王燕利</t>
  </si>
  <si>
    <t>杨玉</t>
  </si>
  <si>
    <t>郑婧</t>
  </si>
  <si>
    <t>袁竞贵</t>
  </si>
  <si>
    <t>熊佳音</t>
  </si>
  <si>
    <t>徐智慧</t>
  </si>
  <si>
    <t>尹凡</t>
  </si>
  <si>
    <t>刘亚茹</t>
  </si>
  <si>
    <t>刘基文</t>
  </si>
  <si>
    <t>王萍</t>
  </si>
  <si>
    <t>喻溥蛟</t>
  </si>
  <si>
    <t>宋鑫</t>
  </si>
  <si>
    <t>杨娟</t>
  </si>
  <si>
    <t>胡天城</t>
  </si>
  <si>
    <t>彭婕</t>
  </si>
  <si>
    <t>孙晓颖</t>
  </si>
  <si>
    <t>李青竹</t>
  </si>
  <si>
    <t>闫迪妹</t>
  </si>
  <si>
    <t>芮婷婷</t>
  </si>
  <si>
    <t>曾纪强</t>
  </si>
  <si>
    <t>丁赛琪</t>
  </si>
  <si>
    <t>崔嘉鑫</t>
  </si>
  <si>
    <t>宁寅子</t>
  </si>
  <si>
    <t>李丽丽</t>
  </si>
  <si>
    <t>地力木拉提·艾尼瓦尔</t>
  </si>
  <si>
    <t>左光田</t>
  </si>
  <si>
    <t>张豪杰</t>
  </si>
  <si>
    <t>王镜焱</t>
  </si>
  <si>
    <t>周芳华</t>
  </si>
  <si>
    <t>张悦</t>
  </si>
  <si>
    <t>曹艳阳</t>
  </si>
  <si>
    <t>王金伙</t>
  </si>
  <si>
    <t>尹露迪</t>
  </si>
  <si>
    <t>张敏波</t>
  </si>
  <si>
    <t>王晨</t>
  </si>
  <si>
    <t>王培云</t>
  </si>
  <si>
    <t>叶梓帆</t>
  </si>
  <si>
    <t>宋歌</t>
  </si>
  <si>
    <t>丁帆</t>
  </si>
  <si>
    <t>廖丹</t>
  </si>
  <si>
    <t>刘佳成</t>
  </si>
  <si>
    <t>李相沅</t>
  </si>
  <si>
    <t>董勇</t>
  </si>
  <si>
    <t>尹鹏</t>
  </si>
  <si>
    <t>吴晓瑜</t>
  </si>
  <si>
    <t>林梦丹</t>
  </si>
  <si>
    <t>查方雪</t>
  </si>
  <si>
    <t>耿多枝</t>
  </si>
  <si>
    <t>吴铭</t>
  </si>
  <si>
    <t>陈岳泽</t>
  </si>
  <si>
    <t>徐杨</t>
  </si>
  <si>
    <t>王世远</t>
  </si>
  <si>
    <t>冯文</t>
  </si>
  <si>
    <t>6228480039509273676</t>
  </si>
  <si>
    <t>6217001180048599842</t>
  </si>
  <si>
    <t>6228480039229513278</t>
  </si>
  <si>
    <t>6217001180037819391</t>
  </si>
  <si>
    <t>6228480039450390073</t>
  </si>
  <si>
    <t>6217001180033574040</t>
  </si>
  <si>
    <t>6228480039453587576</t>
  </si>
  <si>
    <t>6217001180043050072</t>
  </si>
  <si>
    <t>6215340301704738797</t>
  </si>
  <si>
    <t>6228480038260415070</t>
  </si>
  <si>
    <t>6217001180043050064</t>
  </si>
  <si>
    <t>6228480039510816372</t>
  </si>
  <si>
    <t>6217001180067771538</t>
  </si>
  <si>
    <t>6230520030031118776</t>
  </si>
  <si>
    <t>6215340301705029097</t>
  </si>
  <si>
    <t>6228480039259388476</t>
  </si>
  <si>
    <t>6215340301704662351</t>
  </si>
  <si>
    <t>6228480039452380973</t>
  </si>
  <si>
    <t>6217001180043790875</t>
  </si>
  <si>
    <t>6228480039508778873</t>
  </si>
  <si>
    <t>6215340301705193992</t>
  </si>
  <si>
    <t>6228480039407259371</t>
  </si>
  <si>
    <t>6217001180043791436</t>
  </si>
  <si>
    <t>6228480039441364872</t>
  </si>
  <si>
    <t>6217001180043789406</t>
  </si>
  <si>
    <t>6228480039527565673</t>
  </si>
  <si>
    <t>6217001180066637342</t>
  </si>
  <si>
    <t>6228480039513230571</t>
  </si>
  <si>
    <t>6217001180043790339</t>
  </si>
  <si>
    <t>6215340301705193810</t>
  </si>
  <si>
    <t>6228480039441361779</t>
  </si>
  <si>
    <t>6217001180043790941</t>
  </si>
  <si>
    <t>6228480039529665075</t>
  </si>
  <si>
    <t>6215340301703946664</t>
  </si>
  <si>
    <t>6228480039508777271</t>
  </si>
  <si>
    <t>6215340301705193869</t>
  </si>
  <si>
    <t>6228480039527969370</t>
  </si>
  <si>
    <t>6217001180066548069</t>
  </si>
  <si>
    <t>6228480039511524975</t>
  </si>
  <si>
    <t>6215340301704345551</t>
  </si>
  <si>
    <t>6228480039527939670</t>
  </si>
  <si>
    <t>6217001180067826191</t>
  </si>
  <si>
    <t>6228480039508779079</t>
  </si>
  <si>
    <t>6215340301705121860</t>
  </si>
  <si>
    <t>6228480039508778972</t>
  </si>
  <si>
    <t>6217001180068399628</t>
  </si>
  <si>
    <t>6228480039508781471</t>
  </si>
  <si>
    <t>6215340301703414721</t>
  </si>
  <si>
    <t>6228480039473876876</t>
  </si>
  <si>
    <t>6217001180068962441</t>
  </si>
  <si>
    <t>6228480039508781273</t>
  </si>
  <si>
    <t>6215340301705121910</t>
  </si>
  <si>
    <t>6217001180028388919</t>
  </si>
  <si>
    <t>6228480039508778071</t>
  </si>
  <si>
    <t>6217001180068399263</t>
  </si>
  <si>
    <t>6228480039508779970</t>
  </si>
  <si>
    <t>6217001180068476293</t>
  </si>
  <si>
    <t>6228480039253877672</t>
  </si>
  <si>
    <t>6217001180067774011</t>
  </si>
  <si>
    <t>6228480039508779673</t>
  </si>
  <si>
    <t>6215340301705193968</t>
  </si>
  <si>
    <t>6228480039508781570</t>
  </si>
  <si>
    <t>6217001180066548291</t>
  </si>
  <si>
    <t>6228480039508778774</t>
  </si>
  <si>
    <t>6217001180068399131</t>
  </si>
  <si>
    <t>6228480039509211973</t>
  </si>
  <si>
    <t>6217001180068272874</t>
  </si>
  <si>
    <t>6228480039508776570</t>
  </si>
  <si>
    <t>6217001180067765027</t>
  </si>
  <si>
    <t>6228480039527955676</t>
  </si>
  <si>
    <t>6217001180060624510</t>
  </si>
  <si>
    <t>6228480039508794474</t>
  </si>
  <si>
    <t>6215340301705193737</t>
  </si>
  <si>
    <t>6228480039509273577</t>
  </si>
  <si>
    <t>6217001180064988432</t>
  </si>
  <si>
    <t>6228480039527954679</t>
  </si>
  <si>
    <t>6217001180068291197</t>
  </si>
  <si>
    <t>6228480039064332776</t>
  </si>
  <si>
    <t>6217001180068291288</t>
  </si>
  <si>
    <t>6228480039527951873</t>
  </si>
  <si>
    <t>6215340301705121233</t>
  </si>
  <si>
    <t>6228480039508775275</t>
  </si>
  <si>
    <t>6217001180066872444</t>
  </si>
  <si>
    <t>6228480039527961278</t>
  </si>
  <si>
    <t>6217001180068291148</t>
  </si>
  <si>
    <t>6228480039509274575</t>
  </si>
  <si>
    <t>6217001180067568595</t>
  </si>
  <si>
    <t>6228480039513741874</t>
  </si>
  <si>
    <t>6217001180068476699</t>
  </si>
  <si>
    <t>6228480039527955379</t>
  </si>
  <si>
    <t>6217001180068291296</t>
  </si>
  <si>
    <t>6228480039509274674</t>
  </si>
  <si>
    <t>6217001180044495979</t>
  </si>
  <si>
    <t>6228480039508775077</t>
  </si>
  <si>
    <t>6217001180066547640</t>
  </si>
  <si>
    <t>6228480038465010478</t>
  </si>
  <si>
    <t>6215340301705121522</t>
  </si>
  <si>
    <t>6228480039509274971</t>
  </si>
  <si>
    <t>6215340301705193687</t>
  </si>
  <si>
    <t>6228480039527956377</t>
  </si>
  <si>
    <t>6215340301705193828</t>
  </si>
  <si>
    <t>6228480039527959579</t>
  </si>
  <si>
    <t>6215340301705121183</t>
  </si>
  <si>
    <t>6228480039527962979</t>
  </si>
  <si>
    <t>6217001180068288854</t>
  </si>
  <si>
    <t>6228480031193568719</t>
  </si>
  <si>
    <t>6215340301704987121</t>
  </si>
  <si>
    <t>6228480039527954877</t>
  </si>
  <si>
    <t>6217001180068291254</t>
  </si>
  <si>
    <t>6228480039508794276</t>
  </si>
  <si>
    <t>6215340301705193729</t>
  </si>
  <si>
    <t>6228480039527963274</t>
  </si>
  <si>
    <t>6217001180068291262</t>
  </si>
  <si>
    <t>6228480039521556272</t>
  </si>
  <si>
    <t>6217001180068232076</t>
  </si>
  <si>
    <t>6228480039527955577</t>
  </si>
  <si>
    <t>6217001180068291304</t>
  </si>
  <si>
    <t>6228480039527954778</t>
  </si>
  <si>
    <t>6217001180068291247</t>
  </si>
  <si>
    <t>6228480039527955171</t>
  </si>
  <si>
    <t>6215340301705121498</t>
  </si>
  <si>
    <t>6228480039527963472</t>
  </si>
  <si>
    <t>6217001180068291239</t>
  </si>
  <si>
    <t>6228480039527963571</t>
  </si>
  <si>
    <t>6217001180068291361</t>
  </si>
  <si>
    <t>6228480039509271274</t>
  </si>
  <si>
    <t>6217001180048600483</t>
  </si>
  <si>
    <t>6228480039519263576</t>
  </si>
  <si>
    <t>6217001180067283468</t>
  </si>
  <si>
    <t>6228480039509274872</t>
  </si>
  <si>
    <t>6217001180066547632</t>
  </si>
  <si>
    <t>6228480039517933774</t>
  </si>
  <si>
    <t>6217001180067472434</t>
  </si>
  <si>
    <t>6228480039527953978</t>
  </si>
  <si>
    <t>6217001180068291155</t>
  </si>
  <si>
    <t>Q0144</t>
    <phoneticPr fontId="2" type="noConversion"/>
  </si>
  <si>
    <t>龚佳明</t>
  </si>
  <si>
    <t>陆清影</t>
  </si>
  <si>
    <t>6217001180067323215</t>
  </si>
  <si>
    <t>6217001210062234073</t>
  </si>
  <si>
    <t>朱汉阳</t>
  </si>
  <si>
    <t>康雯娟</t>
  </si>
  <si>
    <t>赵培凤</t>
  </si>
  <si>
    <t>顾瑞君</t>
  </si>
  <si>
    <t>徐斌</t>
  </si>
  <si>
    <t>余文君</t>
  </si>
  <si>
    <t>虞晓岚</t>
  </si>
  <si>
    <t>郑如</t>
  </si>
  <si>
    <t>陈竹静</t>
  </si>
  <si>
    <t>孙薇</t>
  </si>
  <si>
    <t>李欣</t>
  </si>
  <si>
    <t>黄志艳</t>
  </si>
  <si>
    <t>龚静霞</t>
  </si>
  <si>
    <t>杨佳伟</t>
  </si>
  <si>
    <t>范嵘</t>
  </si>
  <si>
    <t>张文英</t>
  </si>
  <si>
    <t>张蓉</t>
  </si>
  <si>
    <t>陈石伟</t>
  </si>
  <si>
    <t>赵昌明</t>
  </si>
  <si>
    <t>施怡</t>
  </si>
  <si>
    <t>贺伟</t>
  </si>
  <si>
    <t>方戟</t>
  </si>
  <si>
    <t>金强</t>
  </si>
  <si>
    <t>王思辉</t>
  </si>
  <si>
    <t>鲁培富</t>
  </si>
  <si>
    <t>张琼</t>
  </si>
  <si>
    <t>杨光宇</t>
  </si>
  <si>
    <t>吴大玉</t>
  </si>
  <si>
    <t>宋炜中</t>
  </si>
  <si>
    <t>俞伟</t>
  </si>
  <si>
    <t>曹黎静</t>
  </si>
  <si>
    <t>孙毅</t>
  </si>
  <si>
    <t>杭敏</t>
  </si>
  <si>
    <t>陆继红</t>
  </si>
  <si>
    <t>朱鸿玲</t>
  </si>
  <si>
    <t>恽蓓</t>
  </si>
  <si>
    <t>姜华静</t>
  </si>
  <si>
    <t>徐志峰</t>
  </si>
  <si>
    <t>沈培</t>
  </si>
  <si>
    <t>毛晓刚</t>
  </si>
  <si>
    <t>陆纪德</t>
  </si>
  <si>
    <t>陈晓平</t>
  </si>
  <si>
    <t>陈群</t>
  </si>
  <si>
    <t>李艳秋</t>
  </si>
  <si>
    <t>李茜</t>
  </si>
  <si>
    <t>赵建华</t>
  </si>
  <si>
    <t>谭烨</t>
  </si>
  <si>
    <t>龚佩华</t>
  </si>
  <si>
    <t>王毅</t>
  </si>
  <si>
    <t>徐菁</t>
  </si>
  <si>
    <t>倪慧琳</t>
  </si>
  <si>
    <t>李军</t>
  </si>
  <si>
    <t>江梅</t>
  </si>
  <si>
    <t>郭宇辉</t>
  </si>
  <si>
    <t>孙家兰</t>
  </si>
  <si>
    <t>杨铁毅</t>
  </si>
  <si>
    <t>金慧清</t>
  </si>
  <si>
    <t>瞿子伟</t>
  </si>
  <si>
    <t>夏国平</t>
  </si>
  <si>
    <t>瞿健</t>
  </si>
  <si>
    <t>张炜</t>
  </si>
  <si>
    <t>毛慧</t>
  </si>
  <si>
    <t>朱海琦</t>
  </si>
  <si>
    <t>胡亚卿</t>
  </si>
  <si>
    <t>郁苗</t>
  </si>
  <si>
    <t>王菁楠</t>
  </si>
  <si>
    <t>郭慧琴</t>
  </si>
  <si>
    <t>项亮</t>
  </si>
  <si>
    <t>付忠华</t>
  </si>
  <si>
    <t>施玲华</t>
  </si>
  <si>
    <t>王彦华</t>
  </si>
  <si>
    <t>孙科</t>
  </si>
  <si>
    <t>杨育伟</t>
  </si>
  <si>
    <t>甘如饴</t>
  </si>
  <si>
    <t>戴依</t>
  </si>
  <si>
    <t>朱慧</t>
  </si>
  <si>
    <t>沈燕</t>
  </si>
  <si>
    <t>丁旭</t>
  </si>
  <si>
    <t>华玲</t>
  </si>
  <si>
    <t>任芹</t>
  </si>
  <si>
    <t>傅晓红</t>
  </si>
  <si>
    <t>徐佩文</t>
  </si>
  <si>
    <t>吴菲菲</t>
  </si>
  <si>
    <t>杨萍华</t>
  </si>
  <si>
    <t>黄澍</t>
  </si>
  <si>
    <t>周斌</t>
  </si>
  <si>
    <t>李强</t>
  </si>
  <si>
    <t>计海峰</t>
  </si>
  <si>
    <t>徐静</t>
  </si>
  <si>
    <t>吕强</t>
  </si>
  <si>
    <t>黄申晔</t>
  </si>
  <si>
    <t>陈华</t>
  </si>
  <si>
    <t>杨欣</t>
  </si>
  <si>
    <t>王海容</t>
  </si>
  <si>
    <t>朱华</t>
  </si>
  <si>
    <t>孙丽黎</t>
  </si>
  <si>
    <t>刘伟</t>
  </si>
  <si>
    <t>张丽</t>
  </si>
  <si>
    <t>张卓娅</t>
  </si>
  <si>
    <t>陈蓓</t>
  </si>
  <si>
    <t>唐勤燕</t>
  </si>
  <si>
    <t>王颖菊</t>
  </si>
  <si>
    <t>王瑞君</t>
  </si>
  <si>
    <t>吴静</t>
  </si>
  <si>
    <t>嵇桃瑛</t>
  </si>
  <si>
    <t>周明君</t>
  </si>
  <si>
    <t>赵凤娟</t>
  </si>
  <si>
    <t>孙玉梅</t>
  </si>
  <si>
    <t>杨清</t>
  </si>
  <si>
    <t>王琼</t>
  </si>
  <si>
    <t>卜勤煜</t>
  </si>
  <si>
    <t>姚蓉</t>
  </si>
  <si>
    <t>赵盈</t>
  </si>
  <si>
    <t>乔丽敏</t>
  </si>
  <si>
    <t>黄唯芳</t>
  </si>
  <si>
    <t>王华芳</t>
  </si>
  <si>
    <t>王梅红</t>
  </si>
  <si>
    <t>施小燕</t>
  </si>
  <si>
    <t>杨继萍</t>
  </si>
  <si>
    <t>靳文芳</t>
  </si>
  <si>
    <t>徐琴芳</t>
  </si>
  <si>
    <t>杨伊舒</t>
  </si>
  <si>
    <t>胡艳敏</t>
  </si>
  <si>
    <t>杨庆华</t>
  </si>
  <si>
    <t>成梅</t>
  </si>
  <si>
    <t>徐晓春</t>
  </si>
  <si>
    <t>刘慧瑾</t>
  </si>
  <si>
    <t>张晓艳</t>
  </si>
  <si>
    <t>王晓燕</t>
  </si>
  <si>
    <t>陈英</t>
  </si>
  <si>
    <t>陈婕</t>
  </si>
  <si>
    <t>潘培雯</t>
  </si>
  <si>
    <t>忻红仙</t>
  </si>
  <si>
    <t>章忆</t>
  </si>
  <si>
    <t>李菊华</t>
  </si>
  <si>
    <t>罗芳</t>
  </si>
  <si>
    <t>陆敏</t>
  </si>
  <si>
    <t>王爱芳</t>
  </si>
  <si>
    <t>窦桂珍</t>
  </si>
  <si>
    <t>姜丽莉</t>
  </si>
  <si>
    <t>吉晓萍</t>
  </si>
  <si>
    <t>王芳</t>
  </si>
  <si>
    <t>汤咏梅</t>
  </si>
  <si>
    <t>管丽</t>
  </si>
  <si>
    <t>顾慧华</t>
  </si>
  <si>
    <t>蒋迎伟</t>
  </si>
  <si>
    <t>顾佩洁</t>
  </si>
  <si>
    <t>周晓静</t>
  </si>
  <si>
    <t>张美莲</t>
  </si>
  <si>
    <t>谈夏莺</t>
  </si>
  <si>
    <t>程笑嵘</t>
  </si>
  <si>
    <t>沈振坤</t>
  </si>
  <si>
    <t>胡玉芳</t>
  </si>
  <si>
    <t>徐莉萍</t>
  </si>
  <si>
    <t>顾丽雅</t>
  </si>
  <si>
    <t>诸大秋</t>
  </si>
  <si>
    <t>王燕娥</t>
  </si>
  <si>
    <t>谢群</t>
  </si>
  <si>
    <t>盛晓敏</t>
  </si>
  <si>
    <t>纪艳艳</t>
  </si>
  <si>
    <t>董红梁</t>
  </si>
  <si>
    <t>张俊</t>
  </si>
  <si>
    <t>张礼礼</t>
  </si>
  <si>
    <t>许梦清</t>
  </si>
  <si>
    <t>钱梅凤</t>
  </si>
  <si>
    <t>顾秀倪</t>
  </si>
  <si>
    <t>顾丽华</t>
  </si>
  <si>
    <t>傅晖</t>
  </si>
  <si>
    <t>陈秋闵</t>
  </si>
  <si>
    <t>姚宁</t>
  </si>
  <si>
    <t>陈佩云</t>
  </si>
  <si>
    <t>周碧春</t>
  </si>
  <si>
    <t>邵鸳丽</t>
  </si>
  <si>
    <t>高晓萍</t>
  </si>
  <si>
    <t>王丽静</t>
  </si>
  <si>
    <t>戴莉</t>
  </si>
  <si>
    <t>严华</t>
  </si>
  <si>
    <t>黄英</t>
  </si>
  <si>
    <t>顾燕梅</t>
  </si>
  <si>
    <t>周人凤</t>
  </si>
  <si>
    <t>曹燕英</t>
  </si>
  <si>
    <t>曹陈芳</t>
  </si>
  <si>
    <t>殷玮</t>
  </si>
  <si>
    <t>张洁</t>
  </si>
  <si>
    <t>龚晓芸</t>
  </si>
  <si>
    <t>朱薇</t>
  </si>
  <si>
    <t>许传芬</t>
  </si>
  <si>
    <t>钱洁</t>
  </si>
  <si>
    <t>顾文华</t>
  </si>
  <si>
    <t>赵珏</t>
  </si>
  <si>
    <t>张引清</t>
  </si>
  <si>
    <t>王肇元</t>
  </si>
  <si>
    <t>沈安国</t>
  </si>
  <si>
    <t>徐建生</t>
  </si>
  <si>
    <t>黄培东</t>
  </si>
  <si>
    <t>颜屹丽</t>
  </si>
  <si>
    <t>冯晴</t>
  </si>
  <si>
    <t>乔丽峰</t>
  </si>
  <si>
    <t>陈雅斌</t>
  </si>
  <si>
    <t>顾纪伟</t>
  </si>
  <si>
    <t>沈倩</t>
  </si>
  <si>
    <t>章璟</t>
  </si>
  <si>
    <t>王超</t>
  </si>
  <si>
    <t>吴亮</t>
  </si>
  <si>
    <t>张节</t>
  </si>
  <si>
    <t>陈鸣</t>
  </si>
  <si>
    <t>余灵</t>
  </si>
  <si>
    <t>周强</t>
  </si>
  <si>
    <t>卢明军</t>
  </si>
  <si>
    <t>黄倩</t>
  </si>
  <si>
    <t>俞樱华</t>
  </si>
  <si>
    <t>周晓燕</t>
  </si>
  <si>
    <t>彭辉东</t>
  </si>
  <si>
    <t>张斌</t>
  </si>
  <si>
    <t>曾海诚</t>
  </si>
  <si>
    <t>徐勇</t>
  </si>
  <si>
    <t>李健</t>
  </si>
  <si>
    <t>黄国华</t>
  </si>
  <si>
    <t>许凤</t>
  </si>
  <si>
    <t>顾永峰</t>
  </si>
  <si>
    <t>陈佩丽</t>
  </si>
  <si>
    <t>顾红洁</t>
  </si>
  <si>
    <t>施黎新</t>
  </si>
  <si>
    <t>殷敏燕</t>
  </si>
  <si>
    <t>王怡</t>
  </si>
  <si>
    <t>凌云</t>
  </si>
  <si>
    <t>方勤</t>
  </si>
  <si>
    <t>林莉</t>
  </si>
  <si>
    <t>王继兰</t>
  </si>
  <si>
    <t>于洋</t>
  </si>
  <si>
    <t>丁珺</t>
  </si>
  <si>
    <t>鲁作华</t>
  </si>
  <si>
    <t>董江楠</t>
  </si>
  <si>
    <t>田涛</t>
  </si>
  <si>
    <t>张琪</t>
  </si>
  <si>
    <t>孙达彦</t>
  </si>
  <si>
    <t>陆丹宏</t>
  </si>
  <si>
    <t>冯晨芳</t>
  </si>
  <si>
    <t>马莉莉</t>
  </si>
  <si>
    <t>王芸</t>
  </si>
  <si>
    <t>刘放</t>
  </si>
  <si>
    <t>张晓</t>
  </si>
  <si>
    <t>刘江齐</t>
  </si>
  <si>
    <t>鲍红琴</t>
  </si>
  <si>
    <t>谢平平</t>
  </si>
  <si>
    <t>瞿准</t>
  </si>
  <si>
    <t>蔡丽瑛</t>
  </si>
  <si>
    <t>顾燕</t>
  </si>
  <si>
    <t>马琼燕</t>
  </si>
  <si>
    <t>张钟磊</t>
  </si>
  <si>
    <t>张竞飞</t>
  </si>
  <si>
    <t>程勇</t>
  </si>
  <si>
    <t>龚苗</t>
  </si>
  <si>
    <t>顾梅</t>
  </si>
  <si>
    <t>陈岚</t>
  </si>
  <si>
    <t>沈旭敏</t>
  </si>
  <si>
    <t>尤文</t>
  </si>
  <si>
    <t>唐唯</t>
  </si>
  <si>
    <t>何洁</t>
  </si>
  <si>
    <t>许晓岚</t>
  </si>
  <si>
    <t>沈振华</t>
  </si>
  <si>
    <t>刘倩倩</t>
  </si>
  <si>
    <t>宋金花</t>
  </si>
  <si>
    <t>曹燕芳</t>
  </si>
  <si>
    <t>王欢</t>
  </si>
  <si>
    <t>孙玉洁</t>
  </si>
  <si>
    <t>王晔雯</t>
  </si>
  <si>
    <t>周李娜</t>
  </si>
  <si>
    <t>瞿署利</t>
  </si>
  <si>
    <t>王月娥</t>
  </si>
  <si>
    <t>潘时宜</t>
  </si>
  <si>
    <t>吴永明</t>
  </si>
  <si>
    <t>袁改能</t>
  </si>
  <si>
    <t>应莹</t>
  </si>
  <si>
    <t>陶海勇</t>
  </si>
  <si>
    <t>张登海</t>
  </si>
  <si>
    <t>李勇</t>
  </si>
  <si>
    <t>郭东风</t>
  </si>
  <si>
    <t>冯刚</t>
  </si>
  <si>
    <t>李晓斌</t>
  </si>
  <si>
    <t>李文艳</t>
  </si>
  <si>
    <t>潘友珍</t>
  </si>
  <si>
    <t>刘树义</t>
  </si>
  <si>
    <t>冯继伟</t>
  </si>
  <si>
    <t>许德凤</t>
  </si>
  <si>
    <t>张宏艳</t>
  </si>
  <si>
    <t>吴凌凤</t>
  </si>
  <si>
    <t>梁炜琦</t>
  </si>
  <si>
    <t>沈洁</t>
  </si>
  <si>
    <t>张志玲</t>
  </si>
  <si>
    <t>赵文新</t>
  </si>
  <si>
    <t>尹丹</t>
  </si>
  <si>
    <t>蒋春燕</t>
  </si>
  <si>
    <t>邱丽红</t>
  </si>
  <si>
    <t>张娅</t>
  </si>
  <si>
    <t>朱红梅</t>
  </si>
  <si>
    <t>杨芳</t>
  </si>
  <si>
    <t>蔡淼</t>
  </si>
  <si>
    <t>徐莉敏</t>
  </si>
  <si>
    <t>阮豪骥</t>
  </si>
  <si>
    <t>林捷</t>
  </si>
  <si>
    <t>刘涛</t>
  </si>
  <si>
    <t>姜锐</t>
  </si>
  <si>
    <t>刘陟清</t>
  </si>
  <si>
    <t>聂志红</t>
  </si>
  <si>
    <t>戴文</t>
  </si>
  <si>
    <t>唐苾芯</t>
  </si>
  <si>
    <t>张岩</t>
  </si>
  <si>
    <t>王治</t>
  </si>
  <si>
    <t>徐幼红</t>
  </si>
  <si>
    <t>于素平</t>
  </si>
  <si>
    <t>葛智儒</t>
  </si>
  <si>
    <t>郑景存</t>
  </si>
  <si>
    <t>乔庆</t>
  </si>
  <si>
    <t>蔡晓燕</t>
  </si>
  <si>
    <t>童学科</t>
  </si>
  <si>
    <t>王智丰</t>
  </si>
  <si>
    <t>施琴</t>
  </si>
  <si>
    <t>李波静</t>
  </si>
  <si>
    <t>荆得宝</t>
  </si>
  <si>
    <t>施美华</t>
  </si>
  <si>
    <t>荆丽萨</t>
  </si>
  <si>
    <t>石益海</t>
  </si>
  <si>
    <t>郭建荣</t>
  </si>
  <si>
    <t>赵蕾</t>
  </si>
  <si>
    <t>魏丽</t>
  </si>
  <si>
    <t>蔡青</t>
  </si>
  <si>
    <t>曹帆帆</t>
  </si>
  <si>
    <t>曹锋</t>
  </si>
  <si>
    <t>曹瑾</t>
  </si>
  <si>
    <t>陈晨</t>
  </si>
  <si>
    <t>陈果</t>
  </si>
  <si>
    <t>陈佳</t>
  </si>
  <si>
    <t>陈洁</t>
  </si>
  <si>
    <t>陈竞</t>
  </si>
  <si>
    <t>陈思佳</t>
  </si>
  <si>
    <t>陈玮</t>
  </si>
  <si>
    <t>储然</t>
  </si>
  <si>
    <t>戴文良</t>
  </si>
  <si>
    <t>董兴睿</t>
  </si>
  <si>
    <t>董颖</t>
  </si>
  <si>
    <t>段玮</t>
  </si>
  <si>
    <t>樊金霞</t>
  </si>
  <si>
    <t>范娟</t>
  </si>
  <si>
    <t>范瑞菊</t>
  </si>
  <si>
    <t>高涌雷</t>
  </si>
  <si>
    <t>顾夏菊</t>
  </si>
  <si>
    <t>何淦</t>
  </si>
  <si>
    <t>何小雪</t>
  </si>
  <si>
    <t>贺玉洁</t>
  </si>
  <si>
    <t>胡卿</t>
  </si>
  <si>
    <t>黄丙仓</t>
  </si>
  <si>
    <t>黄茜</t>
  </si>
  <si>
    <t>黄晓菁</t>
  </si>
  <si>
    <t>蒋灏</t>
  </si>
  <si>
    <t>瞿慧</t>
  </si>
  <si>
    <t>瞿晓敏</t>
  </si>
  <si>
    <t>瞿秀敏</t>
  </si>
  <si>
    <t>赖振昕</t>
  </si>
  <si>
    <t>李传元</t>
  </si>
  <si>
    <t>刘培</t>
  </si>
  <si>
    <t>刘秋云</t>
  </si>
  <si>
    <t>刘瑞</t>
  </si>
  <si>
    <t>刘爽</t>
  </si>
  <si>
    <t>刘雪阳</t>
  </si>
  <si>
    <t>刘艳辉</t>
  </si>
  <si>
    <t>刘粤</t>
  </si>
  <si>
    <t>陆进华</t>
  </si>
  <si>
    <t>陆琴</t>
  </si>
  <si>
    <t>陆秋蘋</t>
  </si>
  <si>
    <t>陆炜平</t>
  </si>
  <si>
    <t>马杰</t>
  </si>
  <si>
    <t>彭彬</t>
  </si>
  <si>
    <t>邵进</t>
  </si>
  <si>
    <t>施晨燕</t>
  </si>
  <si>
    <t>施丽燕</t>
  </si>
  <si>
    <t>施雨花</t>
  </si>
  <si>
    <t>施玉香</t>
  </si>
  <si>
    <t>孙平</t>
  </si>
  <si>
    <t>唐家颖</t>
  </si>
  <si>
    <t>唐江安</t>
  </si>
  <si>
    <t>王斐</t>
  </si>
  <si>
    <t>王红岩</t>
  </si>
  <si>
    <t>王华</t>
  </si>
  <si>
    <t>王璐</t>
  </si>
  <si>
    <t>吴萍</t>
  </si>
  <si>
    <t>谢秋华</t>
  </si>
  <si>
    <t>徐波</t>
  </si>
  <si>
    <t>徐佳明</t>
  </si>
  <si>
    <t>徐茂椿</t>
  </si>
  <si>
    <t>徐振兴</t>
  </si>
  <si>
    <t>许晓晔</t>
  </si>
  <si>
    <t>颜圆</t>
  </si>
  <si>
    <t>杨蔚</t>
  </si>
  <si>
    <t>杨晓英</t>
  </si>
  <si>
    <t>杨雪莲</t>
  </si>
  <si>
    <t>杨燕芬</t>
  </si>
  <si>
    <t>杨怡晖</t>
  </si>
  <si>
    <t>姚佳晨</t>
  </si>
  <si>
    <t>姚肖岚</t>
  </si>
  <si>
    <t>叶璐</t>
  </si>
  <si>
    <t>殷颖</t>
  </si>
  <si>
    <t>余欢</t>
  </si>
  <si>
    <t>余炜佺</t>
  </si>
  <si>
    <t>袁霞红</t>
  </si>
  <si>
    <t>袁晓燕</t>
  </si>
  <si>
    <t>张传青</t>
  </si>
  <si>
    <t>张际晨</t>
  </si>
  <si>
    <t>张家梅</t>
  </si>
  <si>
    <t>张剑</t>
  </si>
  <si>
    <t>张磊</t>
  </si>
  <si>
    <t>张美兰</t>
  </si>
  <si>
    <t>张庆</t>
  </si>
  <si>
    <t>张雪</t>
  </si>
  <si>
    <t>张艳</t>
  </si>
  <si>
    <t>张燚</t>
  </si>
  <si>
    <t>张悦敏</t>
  </si>
  <si>
    <t>张卓云</t>
  </si>
  <si>
    <t>赵川</t>
  </si>
  <si>
    <t>赵泽飞</t>
  </si>
  <si>
    <t>郑洁</t>
  </si>
  <si>
    <t>郑振麟</t>
  </si>
  <si>
    <t>周薇</t>
  </si>
  <si>
    <t>朱剑艳</t>
  </si>
  <si>
    <t>朱骏</t>
  </si>
  <si>
    <t>朱玮</t>
  </si>
  <si>
    <t>朱银民</t>
  </si>
  <si>
    <t>庄晓华</t>
  </si>
  <si>
    <t>邹琳</t>
  </si>
  <si>
    <t>邝永玲</t>
  </si>
  <si>
    <t>孙菲</t>
  </si>
  <si>
    <t>王开</t>
  </si>
  <si>
    <t>马俊花</t>
  </si>
  <si>
    <t>卜晓琳</t>
  </si>
  <si>
    <t>王斌</t>
  </si>
  <si>
    <t>杨晓丹</t>
  </si>
  <si>
    <t>陆静</t>
  </si>
  <si>
    <t>池永斌</t>
  </si>
  <si>
    <t>王莹</t>
  </si>
  <si>
    <t>朱玲</t>
  </si>
  <si>
    <t>吴慧</t>
  </si>
  <si>
    <t>赵洁</t>
  </si>
  <si>
    <t>刘兴晖</t>
  </si>
  <si>
    <t>胡传义</t>
  </si>
  <si>
    <t>陈娟</t>
  </si>
  <si>
    <t>郭艳芳</t>
  </si>
  <si>
    <t>庞德芳</t>
  </si>
  <si>
    <t>孙宽学</t>
  </si>
  <si>
    <t>宋惠</t>
  </si>
  <si>
    <t>郁文静</t>
  </si>
  <si>
    <t>张燕萍</t>
  </si>
  <si>
    <t>陈黎慧</t>
  </si>
  <si>
    <t>田晓燕</t>
  </si>
  <si>
    <t>顾秋萍</t>
  </si>
  <si>
    <t>赵立君</t>
  </si>
  <si>
    <t>叶青</t>
  </si>
  <si>
    <t>夏红卫</t>
  </si>
  <si>
    <t>涂慧敏</t>
  </si>
  <si>
    <t>郭小燕</t>
  </si>
  <si>
    <t>李传燕</t>
  </si>
  <si>
    <t>陈雅静</t>
  </si>
  <si>
    <t>邵静雯</t>
  </si>
  <si>
    <t>郭跃辉</t>
  </si>
  <si>
    <t>宋超</t>
  </si>
  <si>
    <t>王艳梅</t>
  </si>
  <si>
    <t>李靓</t>
  </si>
  <si>
    <t>苏秀榕</t>
  </si>
  <si>
    <t>姜素英</t>
  </si>
  <si>
    <t>赵新祥</t>
  </si>
  <si>
    <t>曹晓雯</t>
  </si>
  <si>
    <t>徐冀东</t>
  </si>
  <si>
    <t>姬媛媛</t>
  </si>
  <si>
    <t>薛晓成</t>
  </si>
  <si>
    <t>陆昊维</t>
  </si>
  <si>
    <t>吴书妹</t>
  </si>
  <si>
    <t>吴国炉</t>
  </si>
  <si>
    <t>杨东明</t>
  </si>
  <si>
    <t>张敏洁</t>
  </si>
  <si>
    <t>顾青云</t>
  </si>
  <si>
    <t>杨峰</t>
  </si>
  <si>
    <t>张瀚文</t>
  </si>
  <si>
    <t>朱婵艳</t>
  </si>
  <si>
    <t>曹远</t>
  </si>
  <si>
    <t>阚莹</t>
  </si>
  <si>
    <t>杨艳黎</t>
  </si>
  <si>
    <t>周军</t>
  </si>
  <si>
    <t>周星璐</t>
  </si>
  <si>
    <t>王嘉乐</t>
  </si>
  <si>
    <t>吴宁</t>
  </si>
  <si>
    <t>吴勤</t>
  </si>
  <si>
    <t>刘之之</t>
  </si>
  <si>
    <t>王雨濛</t>
  </si>
  <si>
    <t>刘国荣</t>
  </si>
  <si>
    <t>戚玉凯</t>
  </si>
  <si>
    <t>商勇</t>
  </si>
  <si>
    <t>许磊</t>
  </si>
  <si>
    <t>邓生琼</t>
  </si>
  <si>
    <t>陈佩瑜</t>
  </si>
  <si>
    <t>董婧</t>
  </si>
  <si>
    <t>连霞</t>
  </si>
  <si>
    <t>韦垒</t>
  </si>
  <si>
    <t>王佩</t>
  </si>
  <si>
    <t>杨康</t>
  </si>
  <si>
    <t>王领</t>
  </si>
  <si>
    <t>杨琰宁</t>
  </si>
  <si>
    <t>李研</t>
  </si>
  <si>
    <t>周孝雯</t>
  </si>
  <si>
    <t>谢婵</t>
  </si>
  <si>
    <t>王静</t>
  </si>
  <si>
    <t>朱森</t>
  </si>
  <si>
    <t>李映璇</t>
  </si>
  <si>
    <t>许樱颖</t>
  </si>
  <si>
    <t>祁琦</t>
  </si>
  <si>
    <t>朱莉娟</t>
  </si>
  <si>
    <t>高影</t>
  </si>
  <si>
    <t>王舒雅</t>
  </si>
  <si>
    <t>陆静燕</t>
  </si>
  <si>
    <t>赵力群</t>
  </si>
  <si>
    <t>陈志刚</t>
  </si>
  <si>
    <t>葛筱</t>
  </si>
  <si>
    <t>孙健</t>
  </si>
  <si>
    <t>范鑫斌</t>
  </si>
  <si>
    <t>迟英</t>
  </si>
  <si>
    <t>王晶</t>
  </si>
  <si>
    <t>陈蕾</t>
  </si>
  <si>
    <t>李峻</t>
  </si>
  <si>
    <t>朱照辉</t>
  </si>
  <si>
    <t>蒋娜</t>
  </si>
  <si>
    <t>孙丹</t>
  </si>
  <si>
    <t>罗峰</t>
  </si>
  <si>
    <t>王丽</t>
  </si>
  <si>
    <t>郭恩伟</t>
  </si>
  <si>
    <t>费悦</t>
  </si>
  <si>
    <t>徐左旭</t>
  </si>
  <si>
    <t>黄坚</t>
  </si>
  <si>
    <t>龚丽</t>
  </si>
  <si>
    <t>席倩</t>
  </si>
  <si>
    <t>徐亦鹏</t>
  </si>
  <si>
    <t>周丽波</t>
  </si>
  <si>
    <t>陆丹</t>
  </si>
  <si>
    <t>刘美兰</t>
  </si>
  <si>
    <t>叶维光</t>
  </si>
  <si>
    <t>刘鹏</t>
  </si>
  <si>
    <t>曾海珠</t>
  </si>
  <si>
    <t>曹海滨</t>
  </si>
  <si>
    <t>赵静</t>
  </si>
  <si>
    <t>孙红梅</t>
  </si>
  <si>
    <t>赵雪梅</t>
  </si>
  <si>
    <t>陈飒利</t>
  </si>
  <si>
    <t>张鹤</t>
  </si>
  <si>
    <t>胡社军</t>
  </si>
  <si>
    <t>章冰玉</t>
  </si>
  <si>
    <t>王昊俊</t>
  </si>
  <si>
    <t>朱庆云</t>
  </si>
  <si>
    <t>姚海宏</t>
  </si>
  <si>
    <t>严翔</t>
  </si>
  <si>
    <t>袁晓菲</t>
  </si>
  <si>
    <t>万永林</t>
  </si>
  <si>
    <t>潘欣欣</t>
  </si>
  <si>
    <t>汪波</t>
  </si>
  <si>
    <t>杨健安</t>
  </si>
  <si>
    <t>葛轶</t>
  </si>
  <si>
    <t>梁雯雯</t>
  </si>
  <si>
    <t>徐凤霞</t>
  </si>
  <si>
    <t>崔彬</t>
  </si>
  <si>
    <t>石诗玮</t>
  </si>
  <si>
    <t>庞笑然</t>
  </si>
  <si>
    <t>孙艺媛</t>
  </si>
  <si>
    <t>廖慧娟</t>
  </si>
  <si>
    <t>汝志娟</t>
  </si>
  <si>
    <t>芦洁</t>
  </si>
  <si>
    <t>张永波</t>
  </si>
  <si>
    <t>周晋</t>
  </si>
  <si>
    <t>刘金培</t>
  </si>
  <si>
    <t>余琳</t>
  </si>
  <si>
    <t>宓颖颖</t>
  </si>
  <si>
    <t>薛亭</t>
  </si>
  <si>
    <t>熊盼盼</t>
  </si>
  <si>
    <t>杜世文</t>
  </si>
  <si>
    <t>陈川</t>
  </si>
  <si>
    <t>杨丽云</t>
  </si>
  <si>
    <t>张玲玲</t>
  </si>
  <si>
    <t>王辽辽</t>
  </si>
  <si>
    <t>孔德策</t>
  </si>
  <si>
    <t>王冬燕</t>
  </si>
  <si>
    <t>梅凯健</t>
  </si>
  <si>
    <t>秦晓雨</t>
  </si>
  <si>
    <t>常卓琳</t>
  </si>
  <si>
    <t>苏佩红</t>
  </si>
  <si>
    <t>史卫平</t>
  </si>
  <si>
    <t>徐霞红</t>
  </si>
  <si>
    <t>刘淼</t>
  </si>
  <si>
    <t>金旸阳</t>
  </si>
  <si>
    <t>姜波</t>
  </si>
  <si>
    <t>刘星</t>
  </si>
  <si>
    <t>贾凌</t>
  </si>
  <si>
    <t>张婷婷</t>
  </si>
  <si>
    <t>赵丽霞</t>
  </si>
  <si>
    <t>金亿鑫</t>
  </si>
  <si>
    <t>屠荣祥</t>
  </si>
  <si>
    <t>李苏露</t>
  </si>
  <si>
    <t>王巧玲</t>
  </si>
  <si>
    <t>郭雯娓</t>
  </si>
  <si>
    <t>樊袁笑</t>
  </si>
  <si>
    <t>王明龙</t>
  </si>
  <si>
    <t>邬思远</t>
  </si>
  <si>
    <t>乐超</t>
  </si>
  <si>
    <t>徐源俊</t>
  </si>
  <si>
    <t>胡姣姣</t>
  </si>
  <si>
    <t>凌立平</t>
  </si>
  <si>
    <t>姚继兵</t>
  </si>
  <si>
    <t>任宏政</t>
  </si>
  <si>
    <t>张独轶</t>
  </si>
  <si>
    <t>张翘楚</t>
  </si>
  <si>
    <t>陈月敏</t>
  </si>
  <si>
    <t>周云霞</t>
  </si>
  <si>
    <t>顾明君</t>
  </si>
  <si>
    <t>董艳琴</t>
  </si>
  <si>
    <t>唐伟敏</t>
  </si>
  <si>
    <t>刘健敏</t>
  </si>
  <si>
    <t>张银玲</t>
  </si>
  <si>
    <t>钟玲俐</t>
  </si>
  <si>
    <t>乔德林</t>
  </si>
  <si>
    <t>陈士明</t>
  </si>
  <si>
    <t>卫皎皎</t>
  </si>
  <si>
    <t>缪祥新</t>
  </si>
  <si>
    <t>傅立倩</t>
  </si>
  <si>
    <t>陈纪红</t>
  </si>
  <si>
    <t>张耀珍</t>
  </si>
  <si>
    <t>吴昆仑</t>
  </si>
  <si>
    <t>皮小陵</t>
  </si>
  <si>
    <t>傅建新</t>
  </si>
  <si>
    <t>郑海宁</t>
  </si>
  <si>
    <t>徐国虎</t>
  </si>
  <si>
    <t>金焕</t>
  </si>
  <si>
    <t>胡伟国</t>
  </si>
  <si>
    <t>应莺</t>
  </si>
  <si>
    <t>邹磊</t>
  </si>
  <si>
    <t>曹燕</t>
  </si>
  <si>
    <t>张丽娜</t>
  </si>
  <si>
    <t>陆炜莉</t>
  </si>
  <si>
    <t>周冬君</t>
  </si>
  <si>
    <t>曹剑稳</t>
  </si>
  <si>
    <t>俞莲莲</t>
  </si>
  <si>
    <t>潘玲洁</t>
  </si>
  <si>
    <t>韦丽娟</t>
  </si>
  <si>
    <t>崔小元</t>
  </si>
  <si>
    <t>吕静玲</t>
  </si>
  <si>
    <t>胡奇春</t>
  </si>
  <si>
    <t>李靖</t>
  </si>
  <si>
    <t>袁春磊</t>
  </si>
  <si>
    <t>乐叶</t>
  </si>
  <si>
    <t>王晓君</t>
  </si>
  <si>
    <t>邹</t>
  </si>
  <si>
    <t>王兴霞</t>
  </si>
  <si>
    <t>贝贝</t>
  </si>
  <si>
    <t>曹丽娜</t>
  </si>
  <si>
    <t>张燕燕</t>
  </si>
  <si>
    <t>汤立军</t>
  </si>
  <si>
    <t>沈玲隽</t>
  </si>
  <si>
    <t>唐秋静</t>
  </si>
  <si>
    <t>傅云香</t>
  </si>
  <si>
    <t>孙萍萍</t>
  </si>
  <si>
    <t>李佳</t>
  </si>
  <si>
    <t>夏琼</t>
  </si>
  <si>
    <t>陈媛</t>
  </si>
  <si>
    <t>苏燕燕</t>
  </si>
  <si>
    <t>钱智霞</t>
  </si>
  <si>
    <t>王坤</t>
  </si>
  <si>
    <t>刘宇</t>
  </si>
  <si>
    <t>郑之娴</t>
  </si>
  <si>
    <t>赵枫</t>
  </si>
  <si>
    <t>康艳</t>
  </si>
  <si>
    <t>徐珏儿</t>
  </si>
  <si>
    <t>杜宁宁</t>
  </si>
  <si>
    <t>王红</t>
  </si>
  <si>
    <t>郑容</t>
  </si>
  <si>
    <t>邵磊</t>
  </si>
  <si>
    <t>赵瑾</t>
  </si>
  <si>
    <t>陆雯</t>
  </si>
  <si>
    <t>谢奇慧</t>
  </si>
  <si>
    <t>周爱英</t>
  </si>
  <si>
    <t>张灵</t>
  </si>
  <si>
    <t>王海川</t>
  </si>
  <si>
    <t>孙力</t>
  </si>
  <si>
    <t>朱小兰</t>
  </si>
  <si>
    <t>叶蔚</t>
  </si>
  <si>
    <t>董红梅</t>
  </si>
  <si>
    <t>管荣琳</t>
  </si>
  <si>
    <t>周紫娟</t>
  </si>
  <si>
    <t>周佟</t>
  </si>
  <si>
    <t>蒋蓉飞</t>
  </si>
  <si>
    <t>顾毅</t>
  </si>
  <si>
    <t>范人杰</t>
  </si>
  <si>
    <t>穆晓莉</t>
  </si>
  <si>
    <t>张衡</t>
  </si>
  <si>
    <t>常芬芳</t>
  </si>
  <si>
    <t>顾丽丽</t>
  </si>
  <si>
    <t>黄贝蕾</t>
  </si>
  <si>
    <t>叶逸薇</t>
  </si>
  <si>
    <t>赵隽</t>
  </si>
  <si>
    <t>宗洁</t>
  </si>
  <si>
    <t>周晓芳</t>
  </si>
  <si>
    <t>洪伟</t>
  </si>
  <si>
    <t>赵晓静</t>
  </si>
  <si>
    <t>李娟娟</t>
  </si>
  <si>
    <t>李群</t>
  </si>
  <si>
    <t>毛惠君</t>
  </si>
  <si>
    <t>姚怡</t>
  </si>
  <si>
    <t>王玮</t>
  </si>
  <si>
    <t>蒋彩燕</t>
  </si>
  <si>
    <t>徐文杰</t>
  </si>
  <si>
    <t>裘雁</t>
  </si>
  <si>
    <t>杨慧</t>
  </si>
  <si>
    <t>袁雯艺</t>
  </si>
  <si>
    <t>张丽丽</t>
  </si>
  <si>
    <t>董雪花</t>
  </si>
  <si>
    <t>刘飞燕</t>
  </si>
  <si>
    <t>姜玉婷</t>
  </si>
  <si>
    <t>王喆</t>
  </si>
  <si>
    <t>陈祎雯</t>
  </si>
  <si>
    <t>姚勇强</t>
  </si>
  <si>
    <t>韩娇娇</t>
  </si>
  <si>
    <t>雍国君</t>
  </si>
  <si>
    <t>傅晶</t>
  </si>
  <si>
    <t>陶雪萍</t>
  </si>
  <si>
    <t>沈云璐</t>
  </si>
  <si>
    <t>任晓峰</t>
  </si>
  <si>
    <t>周国英</t>
  </si>
  <si>
    <t>孔艳雯</t>
  </si>
  <si>
    <t>陆琳</t>
  </si>
  <si>
    <t>施建华</t>
  </si>
  <si>
    <t>卜蓓乔</t>
  </si>
  <si>
    <t>徐亚卿</t>
  </si>
  <si>
    <t>朱晓燕</t>
  </si>
  <si>
    <t>马艳艳</t>
  </si>
  <si>
    <t>曹璐华</t>
  </si>
  <si>
    <t>范帆</t>
  </si>
  <si>
    <t>丁虎翔</t>
  </si>
  <si>
    <t>毛丽华</t>
  </si>
  <si>
    <t>吴玥琦</t>
  </si>
  <si>
    <t>应辉</t>
  </si>
  <si>
    <t>王广辉</t>
  </si>
  <si>
    <t>吴佳妮</t>
  </si>
  <si>
    <t>贾明</t>
  </si>
  <si>
    <t>李一鸣</t>
  </si>
  <si>
    <t>李艳芳</t>
  </si>
  <si>
    <t>陈杰</t>
  </si>
  <si>
    <t>韦锡娟</t>
  </si>
  <si>
    <t>孙全璐</t>
  </si>
  <si>
    <t>王丽华</t>
  </si>
  <si>
    <t>高杰菁</t>
  </si>
  <si>
    <t>顾朱樑</t>
  </si>
  <si>
    <t>龚春柳</t>
  </si>
  <si>
    <t>张镭</t>
  </si>
  <si>
    <t>高玉婷</t>
  </si>
  <si>
    <t>陆佳芸</t>
  </si>
  <si>
    <t>潘金君</t>
  </si>
  <si>
    <t>叶培兰</t>
  </si>
  <si>
    <t>张天舒</t>
  </si>
  <si>
    <t>凌晓鹿</t>
  </si>
  <si>
    <t>杨晨</t>
  </si>
  <si>
    <t>陈蕊婧</t>
  </si>
  <si>
    <t>杨阳</t>
  </si>
  <si>
    <t>孙美美</t>
  </si>
  <si>
    <t>张维芹</t>
  </si>
  <si>
    <t>马丽萍</t>
  </si>
  <si>
    <t>凌晔佳</t>
  </si>
  <si>
    <t>蔡悦</t>
  </si>
  <si>
    <t>刘薛峰</t>
  </si>
  <si>
    <t>陈凯</t>
  </si>
  <si>
    <t>张雅芸</t>
  </si>
  <si>
    <t>谭琼义</t>
  </si>
  <si>
    <t>刘君</t>
  </si>
  <si>
    <t>贾照英</t>
  </si>
  <si>
    <t>杨振华</t>
  </si>
  <si>
    <t>徐苒</t>
  </si>
  <si>
    <t>朱东</t>
  </si>
  <si>
    <t>朱梅</t>
  </si>
  <si>
    <t>王锦雯</t>
  </si>
  <si>
    <t>蔡丹妮</t>
  </si>
  <si>
    <t>张杜银</t>
  </si>
  <si>
    <t>政玲玲</t>
  </si>
  <si>
    <t>陆怡斐</t>
  </si>
  <si>
    <t>施华萍</t>
  </si>
  <si>
    <t>朱丽红</t>
  </si>
  <si>
    <t>周陆</t>
  </si>
  <si>
    <t>张凤</t>
  </si>
  <si>
    <t>王忆峥</t>
  </si>
  <si>
    <t>王晓青</t>
  </si>
  <si>
    <t>来姝玥</t>
  </si>
  <si>
    <t>黄珊</t>
  </si>
  <si>
    <t>蒋慧琼</t>
  </si>
  <si>
    <t>严菁</t>
  </si>
  <si>
    <t>王璟</t>
  </si>
  <si>
    <t>吕敏捷</t>
  </si>
  <si>
    <t>杨晓春</t>
  </si>
  <si>
    <t>唐莉莉</t>
  </si>
  <si>
    <t>彭莉</t>
  </si>
  <si>
    <t>杨甲庆</t>
  </si>
  <si>
    <t>韩静悦</t>
  </si>
  <si>
    <t>刘燕</t>
  </si>
  <si>
    <t>华丽萍</t>
  </si>
  <si>
    <t>许惠玲</t>
  </si>
  <si>
    <t>黄燕华</t>
  </si>
  <si>
    <t>穆加快</t>
  </si>
  <si>
    <t>宋晨艳</t>
  </si>
  <si>
    <t>陈薇</t>
  </si>
  <si>
    <t>吕东艳</t>
  </si>
  <si>
    <t>倪骏</t>
  </si>
  <si>
    <t>倪洋</t>
  </si>
  <si>
    <t>沈怡磊</t>
  </si>
  <si>
    <t>徐昕言</t>
  </si>
  <si>
    <t>葛军</t>
  </si>
  <si>
    <t>宋晶晶</t>
  </si>
  <si>
    <t>贺伐</t>
  </si>
  <si>
    <t>王玙涵</t>
  </si>
  <si>
    <t>金艳</t>
  </si>
  <si>
    <t>夏爽</t>
  </si>
  <si>
    <t>葛迎利</t>
  </si>
  <si>
    <t>沈震花</t>
  </si>
  <si>
    <t>祝文月</t>
  </si>
  <si>
    <t>汪维</t>
  </si>
  <si>
    <t>高宏昌</t>
  </si>
  <si>
    <t>张士萍</t>
  </si>
  <si>
    <t>徐丽虹</t>
  </si>
  <si>
    <t>孙嘉琪</t>
  </si>
  <si>
    <t>王辉</t>
  </si>
  <si>
    <t>李娟</t>
  </si>
  <si>
    <t>黄静</t>
  </si>
  <si>
    <t>沈斌</t>
  </si>
  <si>
    <t>仇丽</t>
  </si>
  <si>
    <t>王艳</t>
  </si>
  <si>
    <t>苗倩</t>
  </si>
  <si>
    <t>乔晨夏</t>
  </si>
  <si>
    <t>王星</t>
  </si>
  <si>
    <t>瞿瑞凤</t>
  </si>
  <si>
    <t>顾海英</t>
  </si>
  <si>
    <t>熊施婷</t>
  </si>
  <si>
    <t>陈鹏雪</t>
  </si>
  <si>
    <t>王姣姣</t>
  </si>
  <si>
    <t>王依雯</t>
  </si>
  <si>
    <t>郁辰霖</t>
  </si>
  <si>
    <t>朱鑫盛</t>
  </si>
  <si>
    <t>朱春丽</t>
  </si>
  <si>
    <t>戴军</t>
  </si>
  <si>
    <t>茅怡歆</t>
  </si>
  <si>
    <t>王子悦</t>
  </si>
  <si>
    <t>章华丽</t>
  </si>
  <si>
    <t>施超</t>
  </si>
  <si>
    <t>陆燕</t>
  </si>
  <si>
    <t>韩书光</t>
  </si>
  <si>
    <t>黄盛梅</t>
  </si>
  <si>
    <t>潘宇</t>
  </si>
  <si>
    <t>窦俊姿</t>
  </si>
  <si>
    <t>李湘麒</t>
  </si>
  <si>
    <t>王海明</t>
  </si>
  <si>
    <t>彭睿卿</t>
  </si>
  <si>
    <t>陆之梦</t>
  </si>
  <si>
    <t>潘晓君</t>
  </si>
  <si>
    <t>王玲</t>
  </si>
  <si>
    <t>曹明珂</t>
  </si>
  <si>
    <t>罗阿莉</t>
  </si>
  <si>
    <t>甄玲</t>
  </si>
  <si>
    <t>候雨涵</t>
  </si>
  <si>
    <t>李金年</t>
  </si>
  <si>
    <t>罗小娟</t>
  </si>
  <si>
    <t>梅珊</t>
  </si>
  <si>
    <t>虞任琦</t>
  </si>
  <si>
    <t>杨云云</t>
  </si>
  <si>
    <t>陈婷婷</t>
  </si>
  <si>
    <t>施晨</t>
  </si>
  <si>
    <t>熊彩文</t>
  </si>
  <si>
    <t>曹贝贝</t>
  </si>
  <si>
    <t>崔小小</t>
  </si>
  <si>
    <t>胡玲玲</t>
  </si>
  <si>
    <t>季林</t>
  </si>
  <si>
    <t>贾春丽</t>
  </si>
  <si>
    <t>张靓馨</t>
  </si>
  <si>
    <t>倪雪</t>
  </si>
  <si>
    <t>张盼</t>
  </si>
  <si>
    <t>顾浩</t>
  </si>
  <si>
    <t>袁佳伟</t>
  </si>
  <si>
    <t>黎玉良</t>
  </si>
  <si>
    <t>倪佳琪</t>
  </si>
  <si>
    <t>单圣道</t>
  </si>
  <si>
    <t>傅代全</t>
  </si>
  <si>
    <t>蔡静华</t>
  </si>
  <si>
    <t>赵政</t>
  </si>
  <si>
    <t>陆吴懿</t>
  </si>
  <si>
    <t>胡丽娟</t>
  </si>
  <si>
    <t>陆建灿</t>
  </si>
  <si>
    <t>施雯婧</t>
  </si>
  <si>
    <t>李艳香</t>
  </si>
  <si>
    <t>楼青霞</t>
  </si>
  <si>
    <t>汤智怡</t>
  </si>
  <si>
    <t>饶蓓</t>
  </si>
  <si>
    <t>马若莲</t>
  </si>
  <si>
    <t>王宇</t>
  </si>
  <si>
    <t>庄怡</t>
  </si>
  <si>
    <t>于霞</t>
  </si>
  <si>
    <t>曲艳莉</t>
  </si>
  <si>
    <t>汤沛</t>
  </si>
  <si>
    <t>谢凡</t>
  </si>
  <si>
    <t>陶冬梅</t>
  </si>
  <si>
    <t>张至立</t>
  </si>
  <si>
    <t>冯婷</t>
  </si>
  <si>
    <t>胡竹英</t>
  </si>
  <si>
    <t>郭金鸽</t>
  </si>
  <si>
    <t>张晓红</t>
  </si>
  <si>
    <t>冯洋</t>
  </si>
  <si>
    <t>黄天伟</t>
  </si>
  <si>
    <t>陈聚盛</t>
  </si>
  <si>
    <t>张慧敏</t>
  </si>
  <si>
    <t>刘静</t>
  </si>
  <si>
    <t>邢雅君</t>
  </si>
  <si>
    <t>赵虹</t>
  </si>
  <si>
    <t>李瑶</t>
  </si>
  <si>
    <t>吴晶晶</t>
  </si>
  <si>
    <t>宋东梅</t>
  </si>
  <si>
    <t>顾毓婷</t>
  </si>
  <si>
    <t>张彩云</t>
  </si>
  <si>
    <t>庄晓瑜</t>
  </si>
  <si>
    <t>李季兰</t>
  </si>
  <si>
    <t>齐元</t>
  </si>
  <si>
    <t>朱博慧</t>
  </si>
  <si>
    <t>赵军</t>
  </si>
  <si>
    <t>瞿少伊</t>
  </si>
  <si>
    <t>吴雄雄</t>
  </si>
  <si>
    <t>见楠楠</t>
  </si>
  <si>
    <t>何亮</t>
  </si>
  <si>
    <t>朱瑾</t>
  </si>
  <si>
    <t>王代弟</t>
  </si>
  <si>
    <t>秦凤娟</t>
  </si>
  <si>
    <t>钱丽娟</t>
  </si>
  <si>
    <t>陈胜广</t>
  </si>
  <si>
    <t>陆佳佳</t>
  </si>
  <si>
    <t>商晓敏</t>
  </si>
  <si>
    <t>潘文锋</t>
  </si>
  <si>
    <t>范巧</t>
  </si>
  <si>
    <t>魏秋霞</t>
  </si>
  <si>
    <t>徐杨静</t>
  </si>
  <si>
    <t>王丽敏</t>
  </si>
  <si>
    <t>潘丽雯</t>
  </si>
  <si>
    <t>梅立帆</t>
  </si>
  <si>
    <t>孟盈</t>
  </si>
  <si>
    <t>王雪峰</t>
  </si>
  <si>
    <t>郭慧</t>
  </si>
  <si>
    <t>庞艳萍</t>
  </si>
  <si>
    <t>龙青清</t>
  </si>
  <si>
    <t>王亢</t>
  </si>
  <si>
    <t>姚佳</t>
  </si>
  <si>
    <t>王倩倩</t>
  </si>
  <si>
    <t>黄平</t>
  </si>
  <si>
    <t>姜旭</t>
  </si>
  <si>
    <t>郑烨宏</t>
  </si>
  <si>
    <t>栾啸晟</t>
  </si>
  <si>
    <t>赵晶</t>
  </si>
  <si>
    <t>吴瑞莲</t>
  </si>
  <si>
    <t>李芳</t>
  </si>
  <si>
    <t>张云</t>
  </si>
  <si>
    <t>韩婷婷</t>
  </si>
  <si>
    <t>张伟红</t>
  </si>
  <si>
    <t>杨秀慧</t>
  </si>
  <si>
    <t>万德源</t>
  </si>
  <si>
    <t>金蔚芳</t>
  </si>
  <si>
    <t>晋小娟</t>
  </si>
  <si>
    <t>刘丹</t>
  </si>
  <si>
    <t>商荣娣</t>
  </si>
  <si>
    <t>章伟</t>
  </si>
  <si>
    <t>杨提</t>
  </si>
  <si>
    <t>郑艳</t>
  </si>
  <si>
    <t>韦雪美</t>
  </si>
  <si>
    <t>刘静涵</t>
  </si>
  <si>
    <t>庄维崧</t>
  </si>
  <si>
    <t>朱志豪</t>
  </si>
  <si>
    <t>周丽萍</t>
  </si>
  <si>
    <t>王志豪</t>
  </si>
  <si>
    <t>范弦枫</t>
  </si>
  <si>
    <t>周娟</t>
  </si>
  <si>
    <t>何梦珠</t>
  </si>
  <si>
    <t>王亚茹</t>
  </si>
  <si>
    <t>赵旋</t>
  </si>
  <si>
    <t>林洁</t>
  </si>
  <si>
    <t>王姝</t>
  </si>
  <si>
    <t>韩文文</t>
  </si>
  <si>
    <t>候苏丹</t>
  </si>
  <si>
    <t>徐诗蕾</t>
  </si>
  <si>
    <t>倪松安</t>
  </si>
  <si>
    <t>陆婷怡</t>
  </si>
  <si>
    <t>马晨琳</t>
  </si>
  <si>
    <t>丁怡雯</t>
  </si>
  <si>
    <t>吴依万</t>
  </si>
  <si>
    <t>赵丽</t>
  </si>
  <si>
    <t>李绍康</t>
  </si>
  <si>
    <t>方惠怡</t>
  </si>
  <si>
    <t>顾佳妮</t>
  </si>
  <si>
    <t>肖欣怡</t>
  </si>
  <si>
    <t>朱炎超</t>
  </si>
  <si>
    <t>陈蒙蒙</t>
  </si>
  <si>
    <t>彭贝</t>
  </si>
  <si>
    <t>邓丽娟</t>
  </si>
  <si>
    <t>杨蓉</t>
  </si>
  <si>
    <t>尹璐</t>
  </si>
  <si>
    <t>黄生红</t>
  </si>
  <si>
    <t>刘晓丽</t>
  </si>
  <si>
    <t>包炜</t>
  </si>
  <si>
    <t>周路云</t>
  </si>
  <si>
    <t>张佳</t>
  </si>
  <si>
    <t>周洁</t>
  </si>
  <si>
    <t>杨俊丽</t>
  </si>
  <si>
    <t>秦伟杰</t>
  </si>
  <si>
    <t>陆思羽</t>
  </si>
  <si>
    <t>李善荣</t>
  </si>
  <si>
    <t>朱勤</t>
  </si>
  <si>
    <t>李秀秀</t>
  </si>
  <si>
    <t>姜珊</t>
  </si>
  <si>
    <t>周慧敏</t>
  </si>
  <si>
    <t>卓选莉</t>
  </si>
  <si>
    <t>安健</t>
  </si>
  <si>
    <t>张兰英</t>
  </si>
  <si>
    <t>叶欣</t>
  </si>
  <si>
    <t>赵玲玲</t>
  </si>
  <si>
    <t>黄艳武</t>
  </si>
  <si>
    <t>阚悦</t>
  </si>
  <si>
    <t>戴文婷</t>
  </si>
  <si>
    <t>骆岩</t>
  </si>
  <si>
    <t>陈纯阳</t>
  </si>
  <si>
    <t>姚佳芬</t>
  </si>
  <si>
    <t>秦梦婷</t>
  </si>
  <si>
    <t>何晨婕</t>
  </si>
  <si>
    <t>毛萍珺</t>
  </si>
  <si>
    <t>凌振宇</t>
  </si>
  <si>
    <t>马园园</t>
  </si>
  <si>
    <t>潘佳莹</t>
  </si>
  <si>
    <t>施依莉</t>
  </si>
  <si>
    <t>俞晓凡</t>
  </si>
  <si>
    <t>奚蓉</t>
  </si>
  <si>
    <t>姚洁</t>
  </si>
  <si>
    <t>施玲玲</t>
  </si>
  <si>
    <t>宋智健</t>
  </si>
  <si>
    <t>陆敏慧</t>
  </si>
  <si>
    <t>张云珍</t>
  </si>
  <si>
    <t>苏婷婷</t>
  </si>
  <si>
    <t>何笑敏</t>
  </si>
  <si>
    <t>刘慧婷</t>
  </si>
  <si>
    <t>殷勤</t>
  </si>
  <si>
    <t>张芬</t>
  </si>
  <si>
    <t>盛达</t>
  </si>
  <si>
    <t>刘慧敏</t>
  </si>
  <si>
    <t>孟晴</t>
  </si>
  <si>
    <t>朱梦芹</t>
  </si>
  <si>
    <t>白毛珍</t>
  </si>
  <si>
    <t>李乐乐</t>
  </si>
  <si>
    <t>王乙舒</t>
  </si>
  <si>
    <t>罗佳英</t>
  </si>
  <si>
    <t>汪璐</t>
  </si>
  <si>
    <t>张巧巧</t>
  </si>
  <si>
    <t>葛彩莲</t>
  </si>
  <si>
    <t>潘江其</t>
  </si>
  <si>
    <t>陈露</t>
  </si>
  <si>
    <t>黄君龄</t>
  </si>
  <si>
    <t>杨玉婷</t>
  </si>
  <si>
    <t>杜金义</t>
  </si>
  <si>
    <t>杨秀娟</t>
  </si>
  <si>
    <t>周宇峰</t>
  </si>
  <si>
    <t>倪永华</t>
  </si>
  <si>
    <t>吴坤</t>
  </si>
  <si>
    <t>贾燕伟</t>
  </si>
  <si>
    <t>钱冰菁</t>
  </si>
  <si>
    <t>邬培英</t>
  </si>
  <si>
    <t>丁孙雅</t>
  </si>
  <si>
    <t>蔡鹏莉</t>
  </si>
  <si>
    <t>毛柏文</t>
  </si>
  <si>
    <t>赵玉琳</t>
  </si>
  <si>
    <t>唐利萍</t>
  </si>
  <si>
    <t>吕君瑶</t>
  </si>
  <si>
    <t>常金雪</t>
  </si>
  <si>
    <t>朱艳</t>
  </si>
  <si>
    <t>史逸斐</t>
  </si>
  <si>
    <t>令狐露</t>
  </si>
  <si>
    <t>王雪</t>
  </si>
  <si>
    <t>莫茜雅</t>
  </si>
  <si>
    <t>张翔</t>
  </si>
  <si>
    <t>陈思杨</t>
  </si>
  <si>
    <t>周若轩</t>
  </si>
  <si>
    <t>季佩靖</t>
  </si>
  <si>
    <t>王嘉盈</t>
  </si>
  <si>
    <t>朱星月</t>
  </si>
  <si>
    <t>倪佳瑶</t>
  </si>
  <si>
    <t>宋心仪</t>
  </si>
  <si>
    <t>乔琦雯</t>
  </si>
  <si>
    <t>潘欣怡</t>
  </si>
  <si>
    <t>黄佳仪</t>
  </si>
  <si>
    <t>陈红</t>
  </si>
  <si>
    <t>付嘉怡</t>
  </si>
  <si>
    <t>樊莹</t>
  </si>
  <si>
    <t>姬凯雪</t>
  </si>
  <si>
    <t>蒋立颖</t>
  </si>
  <si>
    <t>毛振强</t>
  </si>
  <si>
    <t>江钰玲</t>
  </si>
  <si>
    <t>魏天宇</t>
  </si>
  <si>
    <t>尤金叶</t>
  </si>
  <si>
    <t>李思</t>
  </si>
  <si>
    <t>许朝昕</t>
  </si>
  <si>
    <t>王聪</t>
  </si>
  <si>
    <t>刘凯宁</t>
  </si>
  <si>
    <t>闫婷婷</t>
  </si>
  <si>
    <t>肖承阳</t>
  </si>
  <si>
    <t>穆佳慧</t>
  </si>
  <si>
    <t>牛天慧</t>
  </si>
  <si>
    <t>姜佳妤</t>
  </si>
  <si>
    <t>陈灿灿</t>
  </si>
  <si>
    <t>周威</t>
  </si>
  <si>
    <t>夏梅</t>
  </si>
  <si>
    <t>熊善宝</t>
  </si>
  <si>
    <t>刘玉平</t>
  </si>
  <si>
    <t>张华碧</t>
  </si>
  <si>
    <t>陈逸云</t>
  </si>
  <si>
    <t>顾尹乐</t>
  </si>
  <si>
    <t>蒲天</t>
  </si>
  <si>
    <t>张莲卿</t>
  </si>
  <si>
    <t>王雪霏</t>
  </si>
  <si>
    <t>胡俊芳</t>
  </si>
  <si>
    <t>吕燕</t>
  </si>
  <si>
    <t>樊琳蕊</t>
  </si>
  <si>
    <t>曹馨月</t>
  </si>
  <si>
    <t>张源丽</t>
  </si>
  <si>
    <t>耿洁</t>
  </si>
  <si>
    <t>兰成远</t>
  </si>
  <si>
    <t>余小情</t>
  </si>
  <si>
    <t>张梦汝</t>
  </si>
  <si>
    <t>王钰营</t>
  </si>
  <si>
    <t>许欧贞</t>
  </si>
  <si>
    <t>刘潘</t>
  </si>
  <si>
    <t>贾慧萌</t>
  </si>
  <si>
    <t>何晓晔</t>
  </si>
  <si>
    <t>王雅琼</t>
  </si>
  <si>
    <t>郭彦彤</t>
  </si>
  <si>
    <t>王玉芳</t>
  </si>
  <si>
    <t>顾思远</t>
  </si>
  <si>
    <t>吴韫洁</t>
  </si>
  <si>
    <t>陈炜豪</t>
  </si>
  <si>
    <t>李贝贝</t>
  </si>
  <si>
    <t>张君哲</t>
  </si>
  <si>
    <t>孙娟娟</t>
  </si>
  <si>
    <t>何春阳</t>
  </si>
  <si>
    <t>杨浩文</t>
  </si>
  <si>
    <t>瞿世豪</t>
  </si>
  <si>
    <t>沈婷婷</t>
  </si>
  <si>
    <t>吴江欢</t>
  </si>
  <si>
    <t>匡婷</t>
  </si>
  <si>
    <t>张玮</t>
  </si>
  <si>
    <t>孙明柳</t>
  </si>
  <si>
    <t>黄佳慧</t>
  </si>
  <si>
    <t>宋茂青</t>
  </si>
  <si>
    <t>郑亚飞</t>
  </si>
  <si>
    <t>邢穗浈</t>
  </si>
  <si>
    <t>冯新雨</t>
  </si>
  <si>
    <t>王梦琪</t>
  </si>
  <si>
    <t>许浩杰</t>
  </si>
  <si>
    <t>黄梦晨</t>
  </si>
  <si>
    <t>周敏捷</t>
  </si>
  <si>
    <t>张文倩</t>
  </si>
  <si>
    <t>付悦</t>
  </si>
  <si>
    <t>田婉君</t>
  </si>
  <si>
    <t>林鑫珂</t>
  </si>
  <si>
    <t>李梦悦</t>
  </si>
  <si>
    <t>林彦馨</t>
  </si>
  <si>
    <t>杨柳</t>
  </si>
  <si>
    <t>曹倍</t>
  </si>
  <si>
    <t>杨霖</t>
  </si>
  <si>
    <t>谈雅玲</t>
  </si>
  <si>
    <t>罗中向</t>
  </si>
  <si>
    <t>贺梦雪</t>
  </si>
  <si>
    <t>陈庆庆</t>
  </si>
  <si>
    <t>张兰</t>
  </si>
  <si>
    <t>卞廷琦</t>
  </si>
  <si>
    <t>廖长春</t>
  </si>
  <si>
    <t>张秋菊</t>
  </si>
  <si>
    <t>谢金晶</t>
  </si>
  <si>
    <t>刘安琪</t>
  </si>
  <si>
    <t>洪彰</t>
  </si>
  <si>
    <t>肖垚</t>
  </si>
  <si>
    <t>冯艳</t>
  </si>
  <si>
    <t>李星原</t>
  </si>
  <si>
    <t>徐榕</t>
  </si>
  <si>
    <t>王琦</t>
  </si>
  <si>
    <t>李晓</t>
  </si>
  <si>
    <t>谢行健</t>
  </si>
  <si>
    <t>吴玥炘</t>
  </si>
  <si>
    <t>韩林子</t>
  </si>
  <si>
    <t>闫丽</t>
  </si>
  <si>
    <t>赖德恬</t>
  </si>
  <si>
    <t>魏光玉</t>
  </si>
  <si>
    <t>田伟平</t>
  </si>
  <si>
    <t>张志欣</t>
  </si>
  <si>
    <t>袁中华</t>
  </si>
  <si>
    <t>段周琪</t>
  </si>
  <si>
    <t>孔溪乐</t>
  </si>
  <si>
    <t>朱林雨</t>
  </si>
  <si>
    <t>谢文莉</t>
  </si>
  <si>
    <t>朱婷玮</t>
  </si>
  <si>
    <t>谭诗婷</t>
  </si>
  <si>
    <t>陆启帆</t>
  </si>
  <si>
    <t>洪天宇</t>
  </si>
  <si>
    <t>王宇宁</t>
  </si>
  <si>
    <t>黄浩瀚</t>
  </si>
  <si>
    <t>周致远</t>
  </si>
  <si>
    <t>黄超俊</t>
  </si>
  <si>
    <t>周毅龙</t>
  </si>
  <si>
    <t>罗丹</t>
  </si>
  <si>
    <t>6228480039339803270</t>
  </si>
  <si>
    <t>6228480039497721777</t>
  </si>
  <si>
    <t>6228480039491933774</t>
  </si>
  <si>
    <t>6228480039497555779</t>
  </si>
  <si>
    <t>6228480039497703270</t>
  </si>
  <si>
    <t>6228480039507279477</t>
  </si>
  <si>
    <t>6228480039508942875</t>
  </si>
  <si>
    <t>6212820030007506512</t>
  </si>
  <si>
    <t>6228480039318526272</t>
  </si>
  <si>
    <t>6228480039525364871</t>
  </si>
  <si>
    <t>6228480039508778279</t>
  </si>
  <si>
    <t>6217001180064604567</t>
  </si>
  <si>
    <t>6217001180066736995</t>
  </si>
  <si>
    <t>6217001180063751963</t>
  </si>
  <si>
    <t>6217001180064983813</t>
  </si>
  <si>
    <t>6217001180066328785</t>
  </si>
  <si>
    <t>6215340301704896652</t>
  </si>
  <si>
    <t>6217001180067273188</t>
  </si>
  <si>
    <t>6217001180066078703</t>
  </si>
  <si>
    <t>6217001180067273196</t>
  </si>
  <si>
    <t>6217001180066547939</t>
  </si>
  <si>
    <t>职员姓名</t>
  </si>
  <si>
    <t>个人账号农行</t>
    <phoneticPr fontId="2" type="noConversion"/>
  </si>
  <si>
    <t>建行卡号</t>
  </si>
  <si>
    <t>张永秀</t>
    <phoneticPr fontId="2" type="noConversion"/>
  </si>
  <si>
    <t>胡金玲</t>
  </si>
  <si>
    <t>李木兰</t>
  </si>
  <si>
    <t>刘侨</t>
  </si>
  <si>
    <t>李香</t>
  </si>
  <si>
    <t>马菲菲</t>
  </si>
  <si>
    <t>伏丽娜</t>
  </si>
  <si>
    <t>张碧燕</t>
  </si>
  <si>
    <t>陈欢</t>
  </si>
  <si>
    <t>代启梦</t>
  </si>
  <si>
    <t>陆文静</t>
  </si>
  <si>
    <t>张瑞兄</t>
  </si>
  <si>
    <t>武孔言</t>
  </si>
  <si>
    <t>董毅</t>
  </si>
  <si>
    <t>马函琳</t>
  </si>
  <si>
    <t>左晓佳</t>
  </si>
  <si>
    <t>解小艺</t>
  </si>
  <si>
    <t>汪婧</t>
  </si>
  <si>
    <t>李苏清</t>
  </si>
  <si>
    <t>6228480030820656715</t>
  </si>
  <si>
    <t>6217001180067314628</t>
  </si>
  <si>
    <t>6228480039509271373</t>
  </si>
  <si>
    <t>6217001180046716851</t>
  </si>
  <si>
    <t>6228480039506682275</t>
  </si>
  <si>
    <t>6215340301704899599</t>
  </si>
  <si>
    <t>6230520030081703972</t>
  </si>
  <si>
    <t>6217001180012327295</t>
  </si>
  <si>
    <t>6228480039498207073</t>
  </si>
  <si>
    <t>6217001180067220692</t>
  </si>
  <si>
    <t>6228480039508954672</t>
  </si>
  <si>
    <t>6215340301703715622</t>
  </si>
  <si>
    <t>6228480039507434775</t>
  </si>
  <si>
    <t>6217001180068078164</t>
  </si>
  <si>
    <t>6228480039508780473</t>
  </si>
  <si>
    <t>6217001180066547863</t>
  </si>
  <si>
    <t>6228480039501047979</t>
  </si>
  <si>
    <t>6217001210091506129</t>
  </si>
  <si>
    <t>6228480039527683070</t>
  </si>
  <si>
    <t>6215340301704014207</t>
  </si>
  <si>
    <t>6228480039527678575</t>
  </si>
  <si>
    <t>6217001180067020241</t>
  </si>
  <si>
    <t>6228480039508781372</t>
  </si>
  <si>
    <t>6217001180066547731</t>
  </si>
  <si>
    <t>6228480039508825070</t>
  </si>
  <si>
    <t>6217001180068399206</t>
  </si>
  <si>
    <t>6228480039527923278</t>
  </si>
  <si>
    <t>6217001180068235475</t>
  </si>
  <si>
    <t>6228480039525249171</t>
  </si>
  <si>
    <t>6215340301705194198</t>
  </si>
  <si>
    <t>6228480039526548779</t>
  </si>
  <si>
    <t>6215340301705520582</t>
  </si>
  <si>
    <t>6228480039525238570</t>
  </si>
  <si>
    <t>6217001180066549000</t>
  </si>
  <si>
    <t>6228480039525242374</t>
  </si>
  <si>
    <t>6217001180066023071</t>
  </si>
  <si>
    <t>职员代码</t>
    <phoneticPr fontId="2" type="noConversion"/>
  </si>
  <si>
    <t>C0002</t>
    <phoneticPr fontId="2" type="noConversion"/>
  </si>
  <si>
    <t>C0003</t>
    <phoneticPr fontId="2" type="noConversion"/>
  </si>
  <si>
    <t>E0007</t>
    <phoneticPr fontId="2" type="noConversion"/>
  </si>
  <si>
    <t>E0008</t>
    <phoneticPr fontId="2" type="noConversion"/>
  </si>
  <si>
    <t>E0009</t>
    <phoneticPr fontId="2" type="noConversion"/>
  </si>
  <si>
    <t>E0010</t>
    <phoneticPr fontId="2" type="noConversion"/>
  </si>
  <si>
    <t>F0012</t>
    <phoneticPr fontId="2" type="noConversion"/>
  </si>
  <si>
    <t>F0013</t>
    <phoneticPr fontId="2" type="noConversion"/>
  </si>
  <si>
    <t>F0014</t>
    <phoneticPr fontId="2" type="noConversion"/>
  </si>
  <si>
    <t>F0015</t>
    <phoneticPr fontId="2" type="noConversion"/>
  </si>
  <si>
    <t>F0016</t>
    <phoneticPr fontId="2" type="noConversion"/>
  </si>
  <si>
    <t>J0012</t>
    <phoneticPr fontId="2" type="noConversion"/>
  </si>
  <si>
    <t>J0013</t>
    <phoneticPr fontId="2" type="noConversion"/>
  </si>
  <si>
    <t>J0014</t>
    <phoneticPr fontId="2" type="noConversion"/>
  </si>
  <si>
    <t>J0015</t>
    <phoneticPr fontId="2" type="noConversion"/>
  </si>
  <si>
    <t>J0016</t>
    <phoneticPr fontId="2" type="noConversion"/>
  </si>
  <si>
    <t>K0016</t>
    <phoneticPr fontId="2" type="noConversion"/>
  </si>
  <si>
    <t>K0017</t>
    <phoneticPr fontId="2" type="noConversion"/>
  </si>
  <si>
    <t>K0018</t>
    <phoneticPr fontId="2" type="noConversion"/>
  </si>
  <si>
    <t>K0019</t>
    <phoneticPr fontId="2" type="noConversion"/>
  </si>
  <si>
    <t>K0020</t>
    <phoneticPr fontId="2" type="noConversion"/>
  </si>
  <si>
    <t>K0021</t>
    <phoneticPr fontId="2" type="noConversion"/>
  </si>
  <si>
    <t>K0022</t>
    <phoneticPr fontId="2" type="noConversion"/>
  </si>
  <si>
    <t>M0003</t>
    <phoneticPr fontId="2" type="noConversion"/>
  </si>
  <si>
    <t>M0004</t>
    <phoneticPr fontId="2" type="noConversion"/>
  </si>
  <si>
    <t>M0005</t>
    <phoneticPr fontId="2" type="noConversion"/>
  </si>
  <si>
    <t>M0006</t>
    <phoneticPr fontId="2" type="noConversion"/>
  </si>
  <si>
    <t>N0030</t>
    <phoneticPr fontId="2" type="noConversion"/>
  </si>
  <si>
    <t>N0034</t>
    <phoneticPr fontId="2" type="noConversion"/>
  </si>
  <si>
    <t>N0035</t>
    <phoneticPr fontId="2" type="noConversion"/>
  </si>
  <si>
    <t>N0038</t>
    <phoneticPr fontId="2" type="noConversion"/>
  </si>
  <si>
    <t>N0039</t>
    <phoneticPr fontId="2" type="noConversion"/>
  </si>
  <si>
    <t>N0041</t>
    <phoneticPr fontId="2" type="noConversion"/>
  </si>
  <si>
    <t>Q0124</t>
    <phoneticPr fontId="2" type="noConversion"/>
  </si>
  <si>
    <t>Q0126</t>
    <phoneticPr fontId="2" type="noConversion"/>
  </si>
  <si>
    <t>Q0127</t>
    <phoneticPr fontId="2" type="noConversion"/>
  </si>
  <si>
    <t>Q0128</t>
    <phoneticPr fontId="2" type="noConversion"/>
  </si>
  <si>
    <t>Q0129</t>
    <phoneticPr fontId="2" type="noConversion"/>
  </si>
  <si>
    <t>Q0130</t>
    <phoneticPr fontId="2" type="noConversion"/>
  </si>
  <si>
    <t>Q0131</t>
    <phoneticPr fontId="2" type="noConversion"/>
  </si>
  <si>
    <t>Q0132</t>
    <phoneticPr fontId="2" type="noConversion"/>
  </si>
  <si>
    <t>Q0133</t>
    <phoneticPr fontId="2" type="noConversion"/>
  </si>
  <si>
    <t>Q0134</t>
    <phoneticPr fontId="2" type="noConversion"/>
  </si>
  <si>
    <t>Q0135</t>
    <phoneticPr fontId="2" type="noConversion"/>
  </si>
  <si>
    <t>Q0136</t>
    <phoneticPr fontId="2" type="noConversion"/>
  </si>
  <si>
    <t>Q0137</t>
    <phoneticPr fontId="2" type="noConversion"/>
  </si>
  <si>
    <t>Q0138</t>
    <phoneticPr fontId="2" type="noConversion"/>
  </si>
  <si>
    <t>Q0139</t>
    <phoneticPr fontId="2" type="noConversion"/>
  </si>
  <si>
    <t>Q0140</t>
    <phoneticPr fontId="2" type="noConversion"/>
  </si>
  <si>
    <t>Q0141</t>
    <phoneticPr fontId="2" type="noConversion"/>
  </si>
  <si>
    <t>Q0142</t>
    <phoneticPr fontId="2" type="noConversion"/>
  </si>
  <si>
    <t>Q0143</t>
    <phoneticPr fontId="2" type="noConversion"/>
  </si>
  <si>
    <t>Q0146</t>
    <phoneticPr fontId="2" type="noConversion"/>
  </si>
  <si>
    <t>Q0147</t>
    <phoneticPr fontId="2" type="noConversion"/>
  </si>
  <si>
    <t>W0030</t>
    <phoneticPr fontId="2" type="noConversion"/>
  </si>
  <si>
    <t>W0032</t>
    <phoneticPr fontId="2" type="noConversion"/>
  </si>
  <si>
    <t>W0034</t>
    <phoneticPr fontId="2" type="noConversion"/>
  </si>
  <si>
    <t>W0035</t>
    <phoneticPr fontId="2" type="noConversion"/>
  </si>
  <si>
    <t>W0036</t>
    <phoneticPr fontId="2" type="noConversion"/>
  </si>
  <si>
    <t>W0037</t>
    <phoneticPr fontId="2" type="noConversion"/>
  </si>
  <si>
    <t>Y0006</t>
    <phoneticPr fontId="2" type="noConversion"/>
  </si>
  <si>
    <t>Y0007</t>
    <phoneticPr fontId="2" type="noConversion"/>
  </si>
  <si>
    <t>吕坚伟</t>
    <phoneticPr fontId="2" type="noConversion"/>
  </si>
  <si>
    <t>朱立菁</t>
    <phoneticPr fontId="2" type="noConversion"/>
  </si>
  <si>
    <t>唐娇</t>
  </si>
  <si>
    <t>吕婷婷</t>
  </si>
  <si>
    <t>黄金</t>
  </si>
  <si>
    <t>吉翔</t>
  </si>
  <si>
    <t>周阳</t>
  </si>
  <si>
    <t>刘文静</t>
  </si>
  <si>
    <t>吴骁骅</t>
  </si>
  <si>
    <t>金一尧</t>
  </si>
  <si>
    <t>李伊乔</t>
  </si>
  <si>
    <t>张申</t>
  </si>
  <si>
    <t>陈颖</t>
  </si>
  <si>
    <t>赵国庆</t>
  </si>
  <si>
    <t>杨楠</t>
  </si>
  <si>
    <t>王媛</t>
  </si>
  <si>
    <t>6228480039508784673</t>
  </si>
  <si>
    <t>6217001180068400251</t>
  </si>
  <si>
    <t>6228480039436039877</t>
  </si>
  <si>
    <t>6217001180069025321</t>
  </si>
  <si>
    <t>6228480039509695175</t>
  </si>
  <si>
    <t>6217001180068212532</t>
  </si>
  <si>
    <t>6228480038509140471</t>
  </si>
  <si>
    <t>6217001180069632803</t>
  </si>
  <si>
    <t>6228480039528450776</t>
  </si>
  <si>
    <t>6217001180067589831</t>
  </si>
  <si>
    <t>6228480039512949379</t>
  </si>
  <si>
    <t>6217001180023139135</t>
  </si>
  <si>
    <t>6228480039537957779</t>
  </si>
  <si>
    <t>6215340301706073755</t>
  </si>
  <si>
    <t>6228250038002198875</t>
  </si>
  <si>
    <t>6217001180068214264</t>
  </si>
  <si>
    <t>6228480039509691877</t>
  </si>
  <si>
    <t>6227001215330246683</t>
  </si>
  <si>
    <t>6228480038917202871</t>
  </si>
  <si>
    <t>6227001215260103524</t>
  </si>
  <si>
    <t>6228480039509670376</t>
  </si>
  <si>
    <t>6215340301705196839</t>
  </si>
  <si>
    <t>6228480039403936675</t>
  </si>
  <si>
    <t>6217001180071710670</t>
  </si>
  <si>
    <t>6228480039544337072</t>
  </si>
  <si>
    <t>6217001180072278669</t>
  </si>
  <si>
    <t>6230520030027595474</t>
  </si>
  <si>
    <t>6215340301705196854</t>
  </si>
  <si>
    <t>6228480039509665673</t>
    <phoneticPr fontId="2" type="noConversion"/>
  </si>
  <si>
    <t>6217001210023117250</t>
    <phoneticPr fontId="2" type="noConversion"/>
  </si>
  <si>
    <t>陈凤霞</t>
    <phoneticPr fontId="2" type="noConversion"/>
  </si>
  <si>
    <t>史亚丽</t>
  </si>
  <si>
    <t>6217001180070392496</t>
    <phoneticPr fontId="2" type="noConversion"/>
  </si>
  <si>
    <t>6228480039509670871</t>
    <phoneticPr fontId="2" type="noConversion"/>
  </si>
  <si>
    <t>王澎</t>
  </si>
  <si>
    <t>吴曼</t>
  </si>
  <si>
    <t>许蓉蓉</t>
  </si>
  <si>
    <t>王昌瑛</t>
  </si>
  <si>
    <t>陆江燕</t>
  </si>
  <si>
    <t>孙茜</t>
  </si>
  <si>
    <t>曹文洁</t>
  </si>
  <si>
    <t>高伶</t>
  </si>
  <si>
    <t>凌文燕</t>
  </si>
  <si>
    <t>谢硕</t>
  </si>
  <si>
    <t>赵崇娥</t>
  </si>
  <si>
    <t>彭薇</t>
  </si>
  <si>
    <t>黄玲莲</t>
  </si>
  <si>
    <t>武皖楠</t>
  </si>
  <si>
    <t>江媛</t>
  </si>
  <si>
    <t>孟文君</t>
  </si>
  <si>
    <t>赵晶莹</t>
  </si>
  <si>
    <t>6230520030058445375</t>
  </si>
  <si>
    <t>6217001180009250716</t>
  </si>
  <si>
    <t>6230520030088956177</t>
  </si>
  <si>
    <t>6217001180072003216</t>
  </si>
  <si>
    <t>6228480038500590575</t>
  </si>
  <si>
    <t>6228480039544457078</t>
  </si>
  <si>
    <t>6215340301706423224</t>
  </si>
  <si>
    <t>6228480039544351271</t>
  </si>
  <si>
    <t>6217001180070396067</t>
  </si>
  <si>
    <t>6228480039547742179</t>
  </si>
  <si>
    <t>6227001215050348909</t>
  </si>
  <si>
    <t>6228480039368730774</t>
  </si>
  <si>
    <t>6217001210037101944</t>
  </si>
  <si>
    <t>6230520030103378076</t>
  </si>
  <si>
    <t>6217001210059502714</t>
  </si>
  <si>
    <t>6228450038031112879</t>
  </si>
  <si>
    <t>6217001210048569071</t>
  </si>
  <si>
    <t>6228480038500558473</t>
  </si>
  <si>
    <t>6217001210048568909</t>
  </si>
  <si>
    <t>6228480039525655872</t>
  </si>
  <si>
    <t>6230941180003066544</t>
  </si>
  <si>
    <t>6228480039453957779</t>
  </si>
  <si>
    <t>6230941180003086708</t>
  </si>
  <si>
    <t>6228480039509673271</t>
  </si>
  <si>
    <t>6230941180003066874</t>
  </si>
  <si>
    <t>6230520030088957274</t>
  </si>
  <si>
    <t>6217001180064567640</t>
  </si>
  <si>
    <t>6228480039544357674</t>
  </si>
  <si>
    <t>6217001180056171500</t>
  </si>
  <si>
    <t>6228480039509665376</t>
  </si>
  <si>
    <t>6215340301705197126</t>
  </si>
  <si>
    <t>6230520030095581174</t>
  </si>
  <si>
    <t>6215340301706518114</t>
  </si>
  <si>
    <t>6228480039541031579</t>
  </si>
  <si>
    <t>6217001180072385084</t>
  </si>
  <si>
    <t>6228480039509659577</t>
  </si>
  <si>
    <t>6217001180060221127</t>
  </si>
  <si>
    <t>孙JIAN</t>
  </si>
  <si>
    <t>6228480038500559976</t>
  </si>
  <si>
    <t>史豪</t>
  </si>
  <si>
    <t>薛玲玲</t>
  </si>
  <si>
    <t>蔡丽莎</t>
  </si>
  <si>
    <t>张荆</t>
  </si>
  <si>
    <t>许开亮</t>
  </si>
  <si>
    <t>方伟林</t>
  </si>
  <si>
    <t>师小伟</t>
  </si>
  <si>
    <t>顾斌</t>
  </si>
  <si>
    <t>唐仁杰</t>
  </si>
  <si>
    <t>姜佳伟</t>
  </si>
  <si>
    <t>王珺娴</t>
  </si>
  <si>
    <t>李瑞瑞</t>
  </si>
  <si>
    <t>庄晏</t>
  </si>
  <si>
    <t>朱美英</t>
  </si>
  <si>
    <t>陶云冰</t>
  </si>
  <si>
    <t>熊文钦</t>
  </si>
  <si>
    <t>郭琼</t>
  </si>
  <si>
    <t>李绍萍</t>
  </si>
  <si>
    <t>沈勤勤</t>
  </si>
  <si>
    <t>任欣岩</t>
  </si>
  <si>
    <t>李紫薇</t>
  </si>
  <si>
    <t>邓国骄</t>
  </si>
  <si>
    <t>王安技</t>
  </si>
  <si>
    <t>许琳</t>
  </si>
  <si>
    <t>6228480039104714272</t>
  </si>
  <si>
    <t>6217001180046780063</t>
  </si>
  <si>
    <t>6230520030089506476</t>
  </si>
  <si>
    <t>6217001180068942625</t>
  </si>
  <si>
    <t>6228480038869770370</t>
  </si>
  <si>
    <t>6212841197330070618</t>
  </si>
  <si>
    <t>6230520030096017079</t>
  </si>
  <si>
    <t>6230941180003096814</t>
  </si>
  <si>
    <t>6228480031563895817</t>
  </si>
  <si>
    <t>6227001217950095382</t>
  </si>
  <si>
    <t>6228480030818379718</t>
  </si>
  <si>
    <t>6217001210058264803</t>
  </si>
  <si>
    <t>6230520030090053476</t>
  </si>
  <si>
    <t>6217001180072259784</t>
  </si>
  <si>
    <t>6228480039544345075</t>
  </si>
  <si>
    <t>6230941180003113346</t>
  </si>
  <si>
    <t>6228450038046744278</t>
  </si>
  <si>
    <t>6217001180021157048</t>
  </si>
  <si>
    <t>6228480039406809473</t>
  </si>
  <si>
    <t>6217001180006810751</t>
  </si>
  <si>
    <t>6228480038498797075</t>
  </si>
  <si>
    <t>6217001180021387462</t>
  </si>
  <si>
    <t>6228480039474840178</t>
  </si>
  <si>
    <t>6217001180073807433</t>
  </si>
  <si>
    <t>6228480039526068372</t>
  </si>
  <si>
    <t>6215340301707768304</t>
  </si>
  <si>
    <t>6228480031324114011</t>
  </si>
  <si>
    <t>6230941180001204642</t>
  </si>
  <si>
    <t>6230520030101269673</t>
  </si>
  <si>
    <t>6217001180071429313</t>
  </si>
  <si>
    <t>6228480039232959278</t>
  </si>
  <si>
    <t>6217001180034486947</t>
  </si>
  <si>
    <t>6228480039232959179</t>
  </si>
  <si>
    <t>6217001180034487291</t>
  </si>
  <si>
    <t>6230520030110505471</t>
  </si>
  <si>
    <t>6215340301707435128</t>
  </si>
  <si>
    <t>6228480038580377075</t>
  </si>
  <si>
    <t>4367421205470743654</t>
  </si>
  <si>
    <t>6230520030110807471</t>
  </si>
  <si>
    <t>6217001180074642805</t>
  </si>
  <si>
    <t>6230520030101422777</t>
  </si>
  <si>
    <t>6215340301706958500</t>
  </si>
  <si>
    <t>6230520030113086073</t>
  </si>
  <si>
    <t>6217001180075075005</t>
  </si>
  <si>
    <t>6230520030101110976</t>
  </si>
  <si>
    <t>6217001180075074867</t>
  </si>
  <si>
    <t>6230520030092685671</t>
  </si>
  <si>
    <t>6217001180075394125</t>
  </si>
  <si>
    <t>6230520030101408271</t>
  </si>
  <si>
    <t>6215340301707768742</t>
  </si>
  <si>
    <t>韩佳佳</t>
  </si>
  <si>
    <t>刘佳杰</t>
  </si>
  <si>
    <t>高葱葱</t>
  </si>
  <si>
    <t>张璐歆</t>
  </si>
  <si>
    <t>黄江英</t>
  </si>
  <si>
    <t>王忆宁</t>
  </si>
  <si>
    <t>黄智杰</t>
  </si>
  <si>
    <t>黄淑怡</t>
  </si>
  <si>
    <t>宋依如</t>
  </si>
  <si>
    <t>王琼仪</t>
  </si>
  <si>
    <t>陈泳傑</t>
  </si>
  <si>
    <t>赵佳怡</t>
  </si>
  <si>
    <t>周义晨</t>
  </si>
  <si>
    <t>李骏涛</t>
  </si>
  <si>
    <t>夏翊赟</t>
  </si>
  <si>
    <t>张晶莹</t>
  </si>
  <si>
    <t>庄子豪</t>
  </si>
  <si>
    <t>嵇鸣越</t>
  </si>
  <si>
    <t>吴毅文</t>
  </si>
  <si>
    <t>周雪</t>
  </si>
  <si>
    <t>袁金秋</t>
  </si>
  <si>
    <t>安雨涵</t>
  </si>
  <si>
    <t>汪小永</t>
  </si>
  <si>
    <t>刘怡君</t>
  </si>
  <si>
    <t>程丽丽</t>
  </si>
  <si>
    <t>谢云霞</t>
  </si>
  <si>
    <t>仰丽芳</t>
  </si>
  <si>
    <t>茆丽晴</t>
  </si>
  <si>
    <t>张文文</t>
  </si>
  <si>
    <t>王依</t>
  </si>
  <si>
    <t>贺秋雨</t>
  </si>
  <si>
    <t>李婷</t>
  </si>
  <si>
    <t>张梦丹</t>
  </si>
  <si>
    <t>贾新茹</t>
  </si>
  <si>
    <t>邱慧杰</t>
  </si>
  <si>
    <t>覃业梅</t>
  </si>
  <si>
    <t>李璇</t>
  </si>
  <si>
    <t>陶莉娟</t>
  </si>
  <si>
    <t>唐丽莲</t>
  </si>
  <si>
    <t>吕昀洁</t>
  </si>
  <si>
    <t>李亚萍</t>
  </si>
  <si>
    <t>江玉峰</t>
  </si>
  <si>
    <t>薛婷婷</t>
  </si>
  <si>
    <t>黄虹</t>
  </si>
  <si>
    <t>张倩倩</t>
  </si>
  <si>
    <t>刘萌萌</t>
  </si>
  <si>
    <t>唐玉祺</t>
  </si>
  <si>
    <t>王婧</t>
  </si>
  <si>
    <t>黄洪涛</t>
  </si>
  <si>
    <t>牛冠儒</t>
  </si>
  <si>
    <t>唐诗仪</t>
  </si>
  <si>
    <t>谢羽杭</t>
  </si>
  <si>
    <t>C0004</t>
  </si>
  <si>
    <t>王梦玲</t>
  </si>
  <si>
    <t>E0011</t>
  </si>
  <si>
    <t>郑重阳</t>
  </si>
  <si>
    <t>E0012</t>
  </si>
  <si>
    <t>王柯璇</t>
  </si>
  <si>
    <t>F0018</t>
  </si>
  <si>
    <t>杨天烨</t>
  </si>
  <si>
    <t>F0019</t>
  </si>
  <si>
    <t>严雪</t>
  </si>
  <si>
    <t>F0020</t>
  </si>
  <si>
    <t>谢林宏</t>
  </si>
  <si>
    <t>J0017</t>
  </si>
  <si>
    <t>陈秉圭</t>
  </si>
  <si>
    <t>J0018</t>
  </si>
  <si>
    <t>郭江浩</t>
  </si>
  <si>
    <t>J0019</t>
  </si>
  <si>
    <t>秦美慧</t>
  </si>
  <si>
    <t>J0020</t>
  </si>
  <si>
    <t>杨梓漪</t>
  </si>
  <si>
    <t>K0023</t>
  </si>
  <si>
    <t>张明星</t>
  </si>
  <si>
    <t>K0024</t>
  </si>
  <si>
    <t>韩敏</t>
  </si>
  <si>
    <t>M0007</t>
  </si>
  <si>
    <t>王梓昂</t>
  </si>
  <si>
    <t>M0008</t>
  </si>
  <si>
    <t>陈磊</t>
  </si>
  <si>
    <t>N0042</t>
  </si>
  <si>
    <t>王佳浩</t>
  </si>
  <si>
    <t>N0043</t>
  </si>
  <si>
    <t>罗冬梅</t>
  </si>
  <si>
    <t>N0044</t>
  </si>
  <si>
    <t>赵方缘</t>
  </si>
  <si>
    <t>N0045</t>
  </si>
  <si>
    <t>谢梅琴</t>
  </si>
  <si>
    <t>N0046</t>
  </si>
  <si>
    <t>童佳悦</t>
  </si>
  <si>
    <t>Q0148</t>
  </si>
  <si>
    <t>李嘉黛</t>
  </si>
  <si>
    <t>Q0149</t>
  </si>
  <si>
    <t>黄紫莹</t>
  </si>
  <si>
    <t>Q0150</t>
  </si>
  <si>
    <t>谢贝贝</t>
  </si>
  <si>
    <t>Q0151</t>
  </si>
  <si>
    <t>王一航</t>
  </si>
  <si>
    <t>Q0152</t>
  </si>
  <si>
    <t>江紫微</t>
  </si>
  <si>
    <t>Q0153</t>
  </si>
  <si>
    <t>闫江涛</t>
  </si>
  <si>
    <t>Q0154</t>
  </si>
  <si>
    <t>江鑫</t>
  </si>
  <si>
    <t>Q0155</t>
  </si>
  <si>
    <t>卢欣欣</t>
  </si>
  <si>
    <t>Q0156</t>
  </si>
  <si>
    <t>曲艺</t>
  </si>
  <si>
    <t>Q0157</t>
  </si>
  <si>
    <t>刘瑶</t>
  </si>
  <si>
    <t>Q0159</t>
  </si>
  <si>
    <t>唐诞燕</t>
  </si>
  <si>
    <t>Q0160</t>
  </si>
  <si>
    <t>钟璇</t>
  </si>
  <si>
    <t>W0038</t>
  </si>
  <si>
    <t>缪炳文</t>
  </si>
  <si>
    <t>W0039</t>
  </si>
  <si>
    <t>张博凯</t>
  </si>
  <si>
    <t>W0040</t>
  </si>
  <si>
    <t>颜嘉俊</t>
  </si>
  <si>
    <t>W0041</t>
  </si>
  <si>
    <t>陈伟杰</t>
  </si>
  <si>
    <t>W0042</t>
  </si>
  <si>
    <t>祝迪</t>
  </si>
  <si>
    <t>W0043</t>
  </si>
  <si>
    <t>钱成</t>
  </si>
  <si>
    <t>Y0008</t>
  </si>
  <si>
    <t>王金怡</t>
  </si>
  <si>
    <t>6228210033606508875</t>
  </si>
  <si>
    <t>6230941180003167573</t>
  </si>
  <si>
    <t>6228480039287249179</t>
  </si>
  <si>
    <t>6217001180076839003</t>
  </si>
  <si>
    <t>6228480037103205672</t>
  </si>
  <si>
    <t>6217001180076839011</t>
  </si>
  <si>
    <t>6230520030126538177</t>
  </si>
  <si>
    <t>6215340301708354252</t>
  </si>
  <si>
    <t>6228480037103205771</t>
  </si>
  <si>
    <t>6217001180076839029</t>
  </si>
  <si>
    <t>6228480039520559079</t>
  </si>
  <si>
    <t>6217001180075212004</t>
  </si>
  <si>
    <t>6228480039272762574</t>
  </si>
  <si>
    <t>6217001180059790090</t>
  </si>
  <si>
    <t>6228480039528219577</t>
  </si>
  <si>
    <t>6217001180043050825</t>
  </si>
  <si>
    <t>6228480039078444872</t>
  </si>
  <si>
    <t>6217001180055155587</t>
  </si>
  <si>
    <t>6228480039544215971</t>
  </si>
  <si>
    <t>6217001180049535258</t>
  </si>
  <si>
    <t>6228480039542269673</t>
  </si>
  <si>
    <t>6217001180076839037</t>
  </si>
  <si>
    <t>6228480037103205870</t>
  </si>
  <si>
    <t>6217001180070134948</t>
  </si>
  <si>
    <t>6228480039355797372</t>
  </si>
  <si>
    <t>6215340301708331714</t>
  </si>
  <si>
    <t>6228480039525804173</t>
  </si>
  <si>
    <t>6217001210090873652</t>
  </si>
  <si>
    <t>6228480039374040770</t>
  </si>
  <si>
    <t>6217001180046074400</t>
  </si>
  <si>
    <t>6230520030119285778</t>
  </si>
  <si>
    <t>6217001180073877600</t>
  </si>
  <si>
    <t>6230520030101697279</t>
  </si>
  <si>
    <t>6215340301708339790</t>
  </si>
  <si>
    <t>6228480037103205979</t>
  </si>
  <si>
    <t>6217001180076129934</t>
  </si>
  <si>
    <t>6230520030108425674</t>
  </si>
  <si>
    <t>6217001180073357520</t>
  </si>
  <si>
    <t>6228480039512116177</t>
  </si>
  <si>
    <t>6217001180059217813</t>
  </si>
  <si>
    <t>6228480039525241772</t>
  </si>
  <si>
    <t>6217001180076839045</t>
  </si>
  <si>
    <t>6228480037103200079</t>
  </si>
  <si>
    <t>6217001180076839052</t>
  </si>
  <si>
    <t>6228480037103200178</t>
  </si>
  <si>
    <t>6217001180076839060</t>
  </si>
  <si>
    <t>6228480037103200277</t>
  </si>
  <si>
    <t>6217001180076839078</t>
  </si>
  <si>
    <t>6228480037103200376</t>
  </si>
  <si>
    <t>6217001180076839086</t>
  </si>
  <si>
    <t>6228480037103200475</t>
  </si>
  <si>
    <t>6217001180076839094</t>
  </si>
  <si>
    <t>6228480037103200574</t>
  </si>
  <si>
    <t>6217001180076839102</t>
  </si>
  <si>
    <t>6228480037103200772</t>
  </si>
  <si>
    <t>6217001180076839128</t>
  </si>
  <si>
    <t>6228480037103200871</t>
  </si>
  <si>
    <t>6217001180076839136</t>
  </si>
  <si>
    <t>6228480037103200970</t>
  </si>
  <si>
    <t>6217001180076839144</t>
  </si>
  <si>
    <t>6228480037103201077</t>
  </si>
  <si>
    <t>6217001180076839151</t>
  </si>
  <si>
    <t>6228480037103201176</t>
  </si>
  <si>
    <t>6217001180076839169</t>
  </si>
  <si>
    <t>6228480037103201275</t>
  </si>
  <si>
    <t>6217001180076839177</t>
  </si>
  <si>
    <t>6228480037103201374</t>
  </si>
  <si>
    <t>6217001180076839185</t>
  </si>
  <si>
    <t>6228480037103201473</t>
  </si>
  <si>
    <t>6217001180076839193</t>
  </si>
  <si>
    <t>6228480037103201572</t>
  </si>
  <si>
    <t>6217001180076839201</t>
  </si>
  <si>
    <t>6228480037103201671</t>
  </si>
  <si>
    <t>6217001180036140203</t>
  </si>
  <si>
    <t>6228480037103201770</t>
  </si>
  <si>
    <t>6217001180076839219</t>
  </si>
  <si>
    <t>6228480037103201879</t>
  </si>
  <si>
    <t>6217001180076839227</t>
  </si>
  <si>
    <t>6228480037103201978</t>
  </si>
  <si>
    <t>6217001180076839235</t>
  </si>
  <si>
    <t>6228480037103202075</t>
  </si>
  <si>
    <t>6217001180076839243</t>
  </si>
  <si>
    <t>6228480037103202174</t>
  </si>
  <si>
    <t>6217001180076839250</t>
  </si>
  <si>
    <t>6228480037103202273</t>
  </si>
  <si>
    <t>6217001180076839268</t>
  </si>
  <si>
    <t>6228480037103202372</t>
  </si>
  <si>
    <t>6217001180076839276</t>
  </si>
  <si>
    <t>6228480037103202471</t>
  </si>
  <si>
    <t>6217001180076839284</t>
  </si>
  <si>
    <t>6228480037103202570</t>
  </si>
  <si>
    <t>6217001180076839292</t>
  </si>
  <si>
    <t>6228480037103202679</t>
  </si>
  <si>
    <t>6217001180076839300</t>
  </si>
  <si>
    <t>6228480030552090315</t>
  </si>
  <si>
    <t>6217001210052633516</t>
  </si>
  <si>
    <t>6228480037103202778</t>
  </si>
  <si>
    <t>6217001180076839318</t>
  </si>
  <si>
    <t>6228480037103202877</t>
  </si>
  <si>
    <t>6217001180076839326</t>
  </si>
  <si>
    <t>6230520030114636579</t>
  </si>
  <si>
    <t>6230941180002953361</t>
  </si>
  <si>
    <t>6230520030100652473</t>
  </si>
  <si>
    <t>6217001180049944617</t>
  </si>
  <si>
    <t>6228480037103204675</t>
  </si>
  <si>
    <t>6217001180076839474</t>
  </si>
  <si>
    <t>6228480037103204071</t>
  </si>
  <si>
    <t>6217001180076839433</t>
  </si>
  <si>
    <t>6228480037103204170</t>
  </si>
  <si>
    <t>6217001180076839441</t>
  </si>
  <si>
    <t>6228480037103203479</t>
  </si>
  <si>
    <t>6217001180076839375</t>
  </si>
  <si>
    <t>6230520030123087673</t>
  </si>
  <si>
    <t>6215340301707858006</t>
  </si>
  <si>
    <t>6228480037103203578</t>
  </si>
  <si>
    <t>6217001180076839383</t>
  </si>
  <si>
    <t>6228480037103203677</t>
  </si>
  <si>
    <t>6217001180076839391</t>
  </si>
  <si>
    <t>6228480037103203776</t>
  </si>
  <si>
    <t>6217001180076839409</t>
  </si>
  <si>
    <t>6228480037103203875</t>
  </si>
  <si>
    <t>6217001180076839417</t>
  </si>
  <si>
    <t>6228480037103203974</t>
  </si>
  <si>
    <t>6217001180076839425</t>
  </si>
  <si>
    <t>6228480037103204279</t>
  </si>
  <si>
    <t>6217001180076839458</t>
  </si>
  <si>
    <t>6230520030126758676</t>
  </si>
  <si>
    <t>6215340301708331086</t>
  </si>
  <si>
    <t>6228480037103204378</t>
  </si>
  <si>
    <t>6217001180076129249</t>
  </si>
  <si>
    <t>6228480037103204477</t>
  </si>
  <si>
    <t>6217001180076839466</t>
  </si>
  <si>
    <t>6228480037103202976</t>
  </si>
  <si>
    <t>6217001180076839334</t>
  </si>
  <si>
    <t>6228480037103203073</t>
  </si>
  <si>
    <t>6217001180076839342</t>
  </si>
  <si>
    <t>6228480037103203172</t>
  </si>
  <si>
    <t>6217001180076839359</t>
  </si>
  <si>
    <t>6230520030110940777</t>
  </si>
  <si>
    <t>6217001180075805393</t>
  </si>
  <si>
    <t>6228480037103203271</t>
  </si>
  <si>
    <t>6217001180076839367</t>
  </si>
  <si>
    <t>6228480037103204774</t>
  </si>
  <si>
    <t>6217001180076839482</t>
  </si>
  <si>
    <t>6230520030117330576</t>
  </si>
  <si>
    <t>6215340301708268551</t>
  </si>
  <si>
    <t>6230520030101699077</t>
  </si>
  <si>
    <t>6215340301708403760</t>
  </si>
  <si>
    <t>6228480037103204873</t>
  </si>
  <si>
    <t>6217001180076839490</t>
  </si>
  <si>
    <t>6228480037103204972</t>
  </si>
  <si>
    <t>6217001180076839508</t>
  </si>
  <si>
    <t>6228480037103205078</t>
  </si>
  <si>
    <t>6217001180076839516</t>
  </si>
  <si>
    <t>6228480037103205177</t>
  </si>
  <si>
    <t>6217001180076839524</t>
  </si>
  <si>
    <t>6228480037103205276</t>
  </si>
  <si>
    <t>6217001180076839532</t>
  </si>
  <si>
    <t>6228480037103205375</t>
  </si>
  <si>
    <t>6217001180076839540</t>
  </si>
  <si>
    <t>6228480037103205474</t>
  </si>
  <si>
    <t>6217001180076839557</t>
  </si>
  <si>
    <t>6230520030115860079</t>
  </si>
  <si>
    <t>6217001210074537901</t>
  </si>
  <si>
    <t>6228480037103205573</t>
  </si>
  <si>
    <t>6217001180076839565</t>
  </si>
  <si>
    <t>6228480037103203370</t>
  </si>
  <si>
    <t>6217001210085025516</t>
  </si>
  <si>
    <t>6230520030119015878</t>
  </si>
  <si>
    <t>6217001180074884605</t>
  </si>
  <si>
    <t>6228480039362846477</t>
  </si>
  <si>
    <t>6217001180018589377</t>
  </si>
  <si>
    <t>6228480039224703171</t>
  </si>
  <si>
    <t>6217001180034487358</t>
  </si>
  <si>
    <t>6230520030105237379</t>
  </si>
  <si>
    <t>6217001180075804289</t>
  </si>
  <si>
    <t>6230520030101404478</t>
  </si>
  <si>
    <t>6215340301700932915</t>
  </si>
  <si>
    <t>6228480037103204576</t>
  </si>
  <si>
    <t>6217001180076304255</t>
  </si>
  <si>
    <t>待发</t>
  </si>
  <si>
    <t>6230520030119170574</t>
  </si>
  <si>
    <t>6228230039007335673</t>
  </si>
  <si>
    <t>6230520030101668577</t>
  </si>
  <si>
    <t>6228480038500502976</t>
    <phoneticPr fontId="2" type="noConversion"/>
  </si>
  <si>
    <t>6217001180073805544</t>
  </si>
  <si>
    <t>6217001180075429582</t>
  </si>
  <si>
    <t>6217001180068485187</t>
  </si>
  <si>
    <t>6217001180073258207</t>
  </si>
  <si>
    <t>6217001180069982679</t>
  </si>
  <si>
    <t>6217001180073425863</t>
  </si>
  <si>
    <t>6217001180076133191</t>
  </si>
  <si>
    <t>付青</t>
  </si>
  <si>
    <t>杜慧燕</t>
  </si>
  <si>
    <t>彭媛</t>
  </si>
  <si>
    <t>侯艳艳</t>
  </si>
  <si>
    <t>张珺</t>
  </si>
  <si>
    <t>李慧凛</t>
  </si>
  <si>
    <t>宋琼</t>
  </si>
  <si>
    <t>唐卫忠</t>
  </si>
  <si>
    <t>刘文庆</t>
  </si>
  <si>
    <t>王一雯</t>
  </si>
  <si>
    <t>杨永杰</t>
  </si>
  <si>
    <t>徐前进</t>
  </si>
  <si>
    <t>蔡忠林</t>
  </si>
  <si>
    <t>马咏梅</t>
  </si>
  <si>
    <t>曹杉杉</t>
  </si>
  <si>
    <t>石磊</t>
  </si>
  <si>
    <t>黄元沁</t>
  </si>
  <si>
    <t>刘鑫</t>
  </si>
  <si>
    <t>高舒婧</t>
  </si>
  <si>
    <t>郭婧</t>
  </si>
  <si>
    <t>沈鑫阳</t>
  </si>
  <si>
    <t>朱晓莹</t>
  </si>
  <si>
    <t>黄辉</t>
  </si>
  <si>
    <t>6217001180073828983</t>
  </si>
  <si>
    <t>6217001180045156273</t>
  </si>
  <si>
    <t>6215340301708115687</t>
  </si>
  <si>
    <t>6217001210042450914</t>
  </si>
  <si>
    <t>6217001210032758847</t>
  </si>
  <si>
    <t>6217001210048550311</t>
  </si>
  <si>
    <t>6217001210048552531</t>
  </si>
  <si>
    <t>6230520030101400971</t>
  </si>
  <si>
    <t>6214881210086874</t>
  </si>
  <si>
    <t>6228480038834148579</t>
  </si>
  <si>
    <t>6217001180075784390</t>
  </si>
  <si>
    <t>6230520030101693872</t>
  </si>
  <si>
    <t>6217001180043711020</t>
  </si>
  <si>
    <t>6230520030109565478</t>
  </si>
  <si>
    <t>6217001180075972888</t>
  </si>
  <si>
    <t>6228480030833741611</t>
  </si>
  <si>
    <t>6217001210048648099</t>
  </si>
  <si>
    <t>6230520030109797279</t>
  </si>
  <si>
    <t>6217001180077016619</t>
  </si>
  <si>
    <t>6230520030119421076</t>
  </si>
  <si>
    <t>6217001180039162238</t>
  </si>
  <si>
    <t>6228480039342593470</t>
  </si>
  <si>
    <t>6217001180075626963</t>
  </si>
  <si>
    <t>6228480039553996271</t>
  </si>
  <si>
    <t>6215340301708447981</t>
  </si>
  <si>
    <t>6228480038834780074</t>
  </si>
  <si>
    <t>6217001180051758574</t>
  </si>
  <si>
    <t>6230520030119268774</t>
  </si>
  <si>
    <t>6217001180077102583</t>
  </si>
  <si>
    <t>6228480038894129972</t>
  </si>
  <si>
    <t>6217001180009983415</t>
  </si>
  <si>
    <t>6228480031430221619</t>
  </si>
  <si>
    <t>6217001210086034681</t>
  </si>
  <si>
    <t>6228480038500526371</t>
  </si>
  <si>
    <t>6217001210048553471</t>
  </si>
  <si>
    <t>6228480039459813273</t>
  </si>
  <si>
    <t>6228480039347389072</t>
  </si>
  <si>
    <t>6228480039318546072</t>
  </si>
  <si>
    <t>6230520030134107379</t>
  </si>
  <si>
    <t>6228480039378649477</t>
  </si>
  <si>
    <t>6228480039509678270</t>
  </si>
  <si>
    <t>6228480037103224079</t>
  </si>
  <si>
    <t>6228480038500496575</t>
  </si>
  <si>
    <t>6228480038219799574</t>
  </si>
  <si>
    <t>6228480038500459979</t>
  </si>
  <si>
    <t>6214661181139229</t>
  </si>
  <si>
    <t>6217001180064749131</t>
  </si>
  <si>
    <t>王忠</t>
    <phoneticPr fontId="2" type="noConversion"/>
  </si>
  <si>
    <t>胡承平</t>
  </si>
  <si>
    <t>6228450038044603070</t>
  </si>
  <si>
    <t>6227001214790149065</t>
  </si>
  <si>
    <t>张寅</t>
  </si>
  <si>
    <t>6228450036005748561</t>
  </si>
  <si>
    <t>6217001180023689428</t>
  </si>
  <si>
    <t>夏伟</t>
  </si>
  <si>
    <t>6228480030468438418</t>
  </si>
  <si>
    <t>6217001180068486862</t>
  </si>
  <si>
    <t>童淑兰</t>
  </si>
  <si>
    <t>6228480038500543277</t>
  </si>
  <si>
    <t>6217001210048550923</t>
  </si>
  <si>
    <t>叶龙珍</t>
  </si>
  <si>
    <t>6228480038500543574</t>
  </si>
  <si>
    <t>6217001210048550956</t>
  </si>
  <si>
    <t>5324228053348012</t>
  </si>
  <si>
    <t>沈德美</t>
  </si>
  <si>
    <t>6228480038500517370</t>
  </si>
  <si>
    <t>6217001210048553737</t>
  </si>
  <si>
    <t>丁惠群</t>
  </si>
  <si>
    <t>6228480031139581917</t>
  </si>
  <si>
    <t>6217001210048552366</t>
  </si>
  <si>
    <t>丁文琴</t>
  </si>
  <si>
    <t>6228480038500521372</t>
  </si>
  <si>
    <t>6217001210048551525</t>
  </si>
  <si>
    <t>胡晓莉</t>
  </si>
  <si>
    <t>6228480038500492673</t>
  </si>
  <si>
    <t>6217001210048565673</t>
  </si>
  <si>
    <t>谈中青</t>
  </si>
  <si>
    <t>6228480038580382273</t>
  </si>
  <si>
    <t>6217001210049385071</t>
  </si>
  <si>
    <t>有军</t>
  </si>
  <si>
    <t>6228480038500556675</t>
  </si>
  <si>
    <t>6217001210048550790</t>
  </si>
  <si>
    <t>邱建平</t>
  </si>
  <si>
    <t>6228480038500514674</t>
  </si>
  <si>
    <t>6217001180030947686</t>
  </si>
  <si>
    <t>杜伟星</t>
  </si>
  <si>
    <t>6228450038047451477</t>
  </si>
  <si>
    <t>6217001210048569717</t>
  </si>
  <si>
    <t>朱立菁</t>
  </si>
  <si>
    <t>6228480038500502976</t>
  </si>
  <si>
    <t>许建伟</t>
  </si>
  <si>
    <t>6228480038500553870</t>
  </si>
  <si>
    <t>6217001210060413307</t>
  </si>
  <si>
    <t>赵忆文</t>
  </si>
  <si>
    <t>6228480038500515275</t>
  </si>
  <si>
    <t>6217001210048566408</t>
  </si>
  <si>
    <t>汪敏</t>
  </si>
  <si>
    <t>6228480038500548474</t>
  </si>
  <si>
    <t>6217001210048550253</t>
  </si>
  <si>
    <t>6228480038500476973</t>
  </si>
  <si>
    <t>6217001210048569063</t>
  </si>
  <si>
    <t>龚德怡</t>
  </si>
  <si>
    <t>6228480038500482575</t>
  </si>
  <si>
    <t>6217001210048550147</t>
  </si>
  <si>
    <t>陆梅</t>
  </si>
  <si>
    <t>6228480038500518972</t>
  </si>
  <si>
    <t>6217001210048565467</t>
  </si>
  <si>
    <t>朱红</t>
  </si>
  <si>
    <t>6228480038500550272</t>
  </si>
  <si>
    <t>6217001210048552358</t>
  </si>
  <si>
    <t>沈丽娟</t>
  </si>
  <si>
    <t>6228480038500541479</t>
  </si>
  <si>
    <t>6217001210048568487</t>
  </si>
  <si>
    <t>虞惠德</t>
  </si>
  <si>
    <t>6228450038016430171</t>
  </si>
  <si>
    <t>4340611212036664</t>
  </si>
  <si>
    <t>王诗琪</t>
  </si>
  <si>
    <t>6228480039363959972</t>
  </si>
  <si>
    <t>6215340301709439086</t>
  </si>
  <si>
    <t>郑春燕</t>
  </si>
  <si>
    <t>6228480037103222370</t>
  </si>
  <si>
    <t>6217001180079483379</t>
  </si>
  <si>
    <t>黄安琪</t>
  </si>
  <si>
    <t>6228480037103222172</t>
  </si>
  <si>
    <t>6217001180068486557</t>
  </si>
  <si>
    <t>吴梦</t>
  </si>
  <si>
    <t>6228480037103222974</t>
  </si>
  <si>
    <t>6217001180077971870</t>
  </si>
  <si>
    <t>陈海洪</t>
  </si>
  <si>
    <t>6228480039309818779</t>
  </si>
  <si>
    <t>6217001180070188928</t>
  </si>
  <si>
    <t>许娜</t>
  </si>
  <si>
    <t>6230521980069961274</t>
  </si>
  <si>
    <t>6217001180079194588</t>
  </si>
  <si>
    <t>茅佳奕</t>
  </si>
  <si>
    <t>6228480038588977470</t>
  </si>
  <si>
    <t>6217001180010846825</t>
  </si>
  <si>
    <t>周尧</t>
  </si>
  <si>
    <t>6228480039055611170</t>
  </si>
  <si>
    <t>6217001180062905263</t>
  </si>
  <si>
    <t>李云周</t>
  </si>
  <si>
    <t>6228480037103211571</t>
  </si>
  <si>
    <t>6217001180080185435</t>
  </si>
  <si>
    <t>郑锐</t>
  </si>
  <si>
    <t>6228480039339493171</t>
  </si>
  <si>
    <t>6217001180035302085</t>
  </si>
  <si>
    <t>吴佳琦</t>
  </si>
  <si>
    <t>6228480039455642775</t>
  </si>
  <si>
    <t>6215340301709562325</t>
  </si>
  <si>
    <t>张璇</t>
  </si>
  <si>
    <t>6228480037116422678</t>
  </si>
  <si>
    <t>6217001180077972191</t>
  </si>
  <si>
    <t>赵伟</t>
  </si>
  <si>
    <t>6228480037106991674</t>
  </si>
  <si>
    <t>6217001180078608489</t>
  </si>
  <si>
    <t>0J025</t>
  </si>
  <si>
    <t>黄郧房</t>
  </si>
  <si>
    <t>6228480030285167513</t>
  </si>
  <si>
    <t>4367421214744365732</t>
  </si>
  <si>
    <t>0J037</t>
  </si>
  <si>
    <t>俞玉莉</t>
  </si>
  <si>
    <t>6217001180021386456</t>
  </si>
  <si>
    <t>0J045</t>
  </si>
  <si>
    <t>杨光明</t>
  </si>
  <si>
    <t>6228480038500504774</t>
  </si>
  <si>
    <t>6227001214700011652</t>
  </si>
  <si>
    <t>0J066</t>
  </si>
  <si>
    <t>杨味香</t>
  </si>
  <si>
    <t>6228480038500501978</t>
  </si>
  <si>
    <t>6217001210048554156</t>
  </si>
  <si>
    <t>0J068</t>
  </si>
  <si>
    <t>严良豪</t>
  </si>
  <si>
    <t>6228450038016828176</t>
  </si>
  <si>
    <t>6217001210048553976</t>
  </si>
  <si>
    <t>0J130</t>
  </si>
  <si>
    <t>龚定红</t>
  </si>
  <si>
    <t>6228480038484449772</t>
  </si>
  <si>
    <t>6217001210049384751</t>
  </si>
  <si>
    <t>0J134</t>
  </si>
  <si>
    <t>瞿奕</t>
  </si>
  <si>
    <t>6217001180072370037</t>
  </si>
  <si>
    <t>N0047</t>
  </si>
  <si>
    <t>郑海侠</t>
  </si>
  <si>
    <t>6230520030119263973</t>
  </si>
  <si>
    <t>6217001180056914107</t>
  </si>
  <si>
    <t>XX科XX项目-受试者补助发放明细表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</si>
</sst>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$-F800]dddd\,\ mmmm\ dd\,\ yyyy"/>
    <numFmt numFmtId="178" formatCode="0_);[Red]\(0\)"/>
    <numFmt numFmtId="179" formatCode="0.00_ "/>
  </numFmts>
  <fonts count="47">
    <font>
      <sz val="10"/>
      <name val="MS Sans Serif"/>
      <family val="2"/>
    </font>
    <font>
      <b/>
      <sz val="10"/>
      <name val="MS Sans Serif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MS Sans Serif"/>
      <family val="2"/>
    </font>
    <font>
      <b/>
      <sz val="12"/>
      <name val="MS Sans Serif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MS Sans Serif"/>
      <family val="2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8"/>
      <color indexed="56"/>
      <name val="宋体"/>
      <family val="3"/>
      <charset val="134"/>
    </font>
    <font>
      <sz val="10"/>
      <name val="Geneva"/>
      <family val="2"/>
    </font>
    <font>
      <sz val="11"/>
      <name val=""/>
      <family val="2"/>
    </font>
    <font>
      <sz val="11"/>
      <name val=""/>
      <family val="2"/>
    </font>
    <font>
      <sz val="11"/>
      <name val=""/>
      <family val="2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name val="Times New Roman"/>
      <family val="1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94">
    <xf numFmtId="0" fontId="0" fillId="0" borderId="0"/>
    <xf numFmtId="177" fontId="27" fillId="0" borderId="0" applyBorder="0"/>
    <xf numFmtId="177" fontId="30" fillId="0" borderId="0"/>
    <xf numFmtId="177" fontId="30" fillId="0" borderId="0"/>
    <xf numFmtId="177" fontId="31" fillId="0" borderId="0"/>
    <xf numFmtId="177" fontId="32" fillId="0" borderId="0"/>
    <xf numFmtId="177" fontId="30" fillId="0" borderId="0"/>
    <xf numFmtId="177" fontId="30" fillId="0" borderId="0"/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2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3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4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6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7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1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12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5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0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10" fillId="13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4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1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2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25" fillId="17" borderId="0" applyNumberFormat="0" applyBorder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1" fillId="0" borderId="1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2" fillId="0" borderId="2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3" applyNumberFormat="0" applyFill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13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28" fillId="0" borderId="0" applyNumberFormat="0" applyFill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3" borderId="0" applyNumberFormat="0" applyBorder="0" applyAlignment="0" applyProtection="0">
      <alignment vertical="center"/>
    </xf>
    <xf numFmtId="177" fontId="14" fillId="8" borderId="0" applyNumberFormat="0" applyBorder="0" applyAlignment="0" applyProtection="0">
      <alignment vertical="center"/>
    </xf>
    <xf numFmtId="177" fontId="14" fillId="8" borderId="0" applyNumberFormat="0" applyBorder="0" applyAlignment="0" applyProtection="0">
      <alignment vertical="center"/>
    </xf>
    <xf numFmtId="177" fontId="14" fillId="8" borderId="0" applyNumberFormat="0" applyBorder="0" applyAlignment="0" applyProtection="0">
      <alignment vertical="center"/>
    </xf>
    <xf numFmtId="177" fontId="4" fillId="0" borderId="0" applyBorder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 applyBorder="0"/>
    <xf numFmtId="177" fontId="26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9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 applyBorder="0"/>
    <xf numFmtId="177" fontId="10" fillId="0" borderId="0">
      <alignment vertical="center"/>
    </xf>
    <xf numFmtId="177" fontId="10" fillId="0" borderId="0">
      <alignment vertical="center"/>
    </xf>
    <xf numFmtId="177" fontId="9" fillId="0" borderId="0"/>
    <xf numFmtId="177" fontId="4" fillId="0" borderId="0" applyBorder="0"/>
    <xf numFmtId="177" fontId="4" fillId="0" borderId="0" applyBorder="0"/>
    <xf numFmtId="177" fontId="10" fillId="0" borderId="0">
      <alignment vertical="center"/>
    </xf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4" fillId="0" borderId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37" fillId="0" borderId="0">
      <alignment vertical="center"/>
    </xf>
    <xf numFmtId="177" fontId="4" fillId="0" borderId="0"/>
    <xf numFmtId="177" fontId="9" fillId="0" borderId="0"/>
    <xf numFmtId="177" fontId="37" fillId="0" borderId="0">
      <alignment vertical="center"/>
    </xf>
    <xf numFmtId="177" fontId="4" fillId="0" borderId="0" applyBorder="0"/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4" fillId="0" borderId="0"/>
    <xf numFmtId="177" fontId="4" fillId="0" borderId="0"/>
    <xf numFmtId="177" fontId="4" fillId="0" borderId="0"/>
    <xf numFmtId="177" fontId="4" fillId="0" borderId="0"/>
    <xf numFmtId="0" fontId="37" fillId="0" borderId="0">
      <alignment vertical="center"/>
    </xf>
    <xf numFmtId="0" fontId="34" fillId="0" borderId="0">
      <alignment vertical="center"/>
    </xf>
    <xf numFmtId="0" fontId="36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 applyBorder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37" fillId="0" borderId="0">
      <alignment vertical="center"/>
    </xf>
    <xf numFmtId="177" fontId="27" fillId="0" borderId="0"/>
    <xf numFmtId="177" fontId="27" fillId="0" borderId="0"/>
    <xf numFmtId="177" fontId="27" fillId="0" borderId="0"/>
    <xf numFmtId="177" fontId="27" fillId="0" borderId="0"/>
    <xf numFmtId="177" fontId="27" fillId="0" borderId="0"/>
    <xf numFmtId="177" fontId="29" fillId="0" borderId="0"/>
    <xf numFmtId="177" fontId="4" fillId="0" borderId="0"/>
    <xf numFmtId="177" fontId="29" fillId="0" borderId="0"/>
    <xf numFmtId="177" fontId="4" fillId="0" borderId="0"/>
    <xf numFmtId="177" fontId="4" fillId="0" borderId="0"/>
    <xf numFmtId="177" fontId="4" fillId="0" borderId="0"/>
    <xf numFmtId="177" fontId="29" fillId="0" borderId="0"/>
    <xf numFmtId="177" fontId="4" fillId="0" borderId="0"/>
    <xf numFmtId="177" fontId="4" fillId="0" borderId="0"/>
    <xf numFmtId="177" fontId="29" fillId="0" borderId="0"/>
    <xf numFmtId="177" fontId="29" fillId="0" borderId="0"/>
    <xf numFmtId="177" fontId="4" fillId="0" borderId="0"/>
    <xf numFmtId="177" fontId="4" fillId="0" borderId="0"/>
    <xf numFmtId="177" fontId="4" fillId="0" borderId="0"/>
    <xf numFmtId="177" fontId="29" fillId="0" borderId="0"/>
    <xf numFmtId="177" fontId="38" fillId="0" borderId="0" applyNumberFormat="0" applyFill="0" applyBorder="0" applyAlignment="0" applyProtection="0">
      <alignment vertical="top"/>
      <protection locked="0"/>
    </xf>
    <xf numFmtId="177" fontId="3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4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5" fillId="9" borderId="0" applyNumberFormat="0" applyBorder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6" fillId="0" borderId="4" applyNumberFormat="0" applyFill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7" fillId="18" borderId="5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8" fillId="19" borderId="6" applyNumberFormat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19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0" fillId="0" borderId="0" applyNumberFormat="0" applyFill="0" applyBorder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1" fillId="0" borderId="7" applyNumberFormat="0" applyFill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0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1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22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5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16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5" fillId="23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3" fillId="18" borderId="8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4" fillId="7" borderId="5" applyNumberFormat="0" applyAlignment="0" applyProtection="0">
      <alignment vertical="center"/>
    </xf>
    <xf numFmtId="177" fontId="27" fillId="0" borderId="0" applyBorder="0"/>
    <xf numFmtId="177" fontId="27" fillId="0" borderId="0" applyBorder="0"/>
    <xf numFmtId="177" fontId="27" fillId="0" borderId="0" applyBorder="0"/>
    <xf numFmtId="177" fontId="27" fillId="0" borderId="0" applyBorder="0"/>
    <xf numFmtId="177" fontId="27" fillId="0" borderId="0" applyBorder="0"/>
    <xf numFmtId="177" fontId="27" fillId="0" borderId="0" applyBorder="0"/>
    <xf numFmtId="0" fontId="27" fillId="0" borderId="0" applyBorder="0"/>
    <xf numFmtId="177" fontId="27" fillId="25" borderId="9" applyNumberFormat="0" applyFont="0" applyAlignment="0" applyProtection="0">
      <alignment vertical="center"/>
    </xf>
    <xf numFmtId="177" fontId="27" fillId="25" borderId="9" applyNumberFormat="0" applyFont="0" applyAlignment="0" applyProtection="0">
      <alignment vertical="center"/>
    </xf>
    <xf numFmtId="177" fontId="27" fillId="25" borderId="9" applyNumberFormat="0" applyFont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41" fillId="0" borderId="0" xfId="0" applyFont="1" applyProtection="1">
      <protection locked="0"/>
    </xf>
    <xf numFmtId="0" fontId="1" fillId="0" borderId="0" xfId="0" applyFont="1"/>
    <xf numFmtId="0" fontId="4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0" fontId="5" fillId="0" borderId="0" xfId="0" applyFont="1"/>
    <xf numFmtId="176" fontId="4" fillId="0" borderId="10" xfId="0" applyNumberFormat="1" applyFont="1" applyBorder="1"/>
    <xf numFmtId="176" fontId="5" fillId="0" borderId="10" xfId="0" applyNumberFormat="1" applyFont="1" applyBorder="1"/>
    <xf numFmtId="176" fontId="6" fillId="0" borderId="10" xfId="0" applyNumberFormat="1" applyFont="1" applyBorder="1"/>
    <xf numFmtId="176" fontId="5" fillId="0" borderId="0" xfId="0" applyNumberFormat="1" applyFont="1"/>
    <xf numFmtId="49" fontId="5" fillId="0" borderId="10" xfId="0" applyNumberFormat="1" applyFont="1" applyBorder="1"/>
    <xf numFmtId="0" fontId="42" fillId="0" borderId="10" xfId="0" applyFont="1" applyBorder="1" applyAlignment="1" applyProtection="1">
      <alignment shrinkToFit="1"/>
      <protection locked="0"/>
    </xf>
    <xf numFmtId="49" fontId="42" fillId="0" borderId="10" xfId="0" applyNumberFormat="1" applyFont="1" applyBorder="1" applyAlignment="1" applyProtection="1">
      <alignment shrinkToFit="1"/>
      <protection locked="0"/>
    </xf>
    <xf numFmtId="0" fontId="8" fillId="0" borderId="10" xfId="0" applyFont="1" applyBorder="1"/>
    <xf numFmtId="0" fontId="7" fillId="0" borderId="10" xfId="0" applyFont="1" applyBorder="1"/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/>
    <xf numFmtId="176" fontId="42" fillId="0" borderId="10" xfId="0" applyNumberFormat="1" applyFont="1" applyBorder="1" applyProtection="1">
      <protection locked="0"/>
    </xf>
    <xf numFmtId="0" fontId="42" fillId="0" borderId="0" xfId="0" applyFont="1"/>
    <xf numFmtId="49" fontId="42" fillId="0" borderId="10" xfId="0" applyNumberFormat="1" applyFont="1" applyBorder="1" applyAlignment="1">
      <alignment horizontal="center" vertical="center"/>
    </xf>
    <xf numFmtId="49" fontId="42" fillId="0" borderId="10" xfId="0" applyNumberFormat="1" applyFont="1" applyBorder="1" applyProtection="1">
      <protection locked="0"/>
    </xf>
    <xf numFmtId="49" fontId="42" fillId="0" borderId="0" xfId="0" applyNumberFormat="1" applyFont="1"/>
    <xf numFmtId="0" fontId="40" fillId="26" borderId="10" xfId="520" applyBorder="1" applyAlignment="1"/>
    <xf numFmtId="176" fontId="40" fillId="26" borderId="10" xfId="520" applyNumberFormat="1" applyBorder="1" applyAlignment="1"/>
    <xf numFmtId="0" fontId="40" fillId="26" borderId="10" xfId="520" applyBorder="1" applyAlignment="1">
      <alignment horizontal="center"/>
    </xf>
    <xf numFmtId="0" fontId="0" fillId="0" borderId="10" xfId="0" applyBorder="1"/>
    <xf numFmtId="176" fontId="43" fillId="0" borderId="10" xfId="0" applyNumberFormat="1" applyFont="1" applyBorder="1"/>
    <xf numFmtId="179" fontId="42" fillId="0" borderId="10" xfId="0" applyNumberFormat="1" applyFont="1" applyBorder="1" applyProtection="1">
      <protection hidden="1"/>
    </xf>
    <xf numFmtId="49" fontId="44" fillId="0" borderId="0" xfId="0" applyNumberFormat="1" applyFont="1"/>
    <xf numFmtId="0" fontId="44" fillId="0" borderId="0" xfId="0" applyFont="1"/>
    <xf numFmtId="49" fontId="44" fillId="0" borderId="10" xfId="0" applyNumberFormat="1" applyFont="1" applyBorder="1"/>
    <xf numFmtId="49" fontId="44" fillId="0" borderId="0" xfId="0" applyNumberFormat="1" applyFont="1" applyAlignment="1">
      <alignment vertical="center"/>
    </xf>
    <xf numFmtId="0" fontId="44" fillId="0" borderId="0" xfId="472" applyFont="1"/>
    <xf numFmtId="0" fontId="46" fillId="0" borderId="0" xfId="0" applyFont="1"/>
    <xf numFmtId="178" fontId="44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0" fontId="35" fillId="0" borderId="0" xfId="0" applyFont="1"/>
    <xf numFmtId="0" fontId="2" fillId="0" borderId="0" xfId="0" applyFont="1"/>
    <xf numFmtId="0" fontId="41" fillId="0" borderId="0" xfId="0" applyFont="1" applyAlignment="1" applyProtection="1">
      <alignment horizontal="left" vertical="center" wrapText="1"/>
      <protection locked="0"/>
    </xf>
    <xf numFmtId="0" fontId="43" fillId="0" borderId="12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1" fillId="0" borderId="0" xfId="0" applyFont="1" applyAlignment="1" applyProtection="1">
      <alignment horizontal="left" vertical="top" wrapText="1"/>
      <protection locked="0"/>
    </xf>
    <xf numFmtId="0" fontId="45" fillId="0" borderId="11" xfId="0" applyFont="1" applyBorder="1" applyAlignment="1" applyProtection="1">
      <alignment horizontal="center" vertical="center"/>
      <protection locked="0"/>
    </xf>
  </cellXfs>
  <cellStyles count="794">
    <cellStyle name="_ET_STYLE_NoName_00_" xfId="1" xr:uid="{00000000-0005-0000-0000-000000000000}"/>
    <cellStyle name="_离院人员" xfId="2" xr:uid="{00000000-0005-0000-0000-000001000000}"/>
    <cellStyle name="_离院人员 2" xfId="3" xr:uid="{00000000-0005-0000-0000-000002000000}"/>
    <cellStyle name="_离院人员 3" xfId="4" xr:uid="{00000000-0005-0000-0000-000003000000}"/>
    <cellStyle name="_离院人员 4" xfId="5" xr:uid="{00000000-0005-0000-0000-000004000000}"/>
    <cellStyle name="_离院人员 5" xfId="6" xr:uid="{00000000-0005-0000-0000-000005000000}"/>
    <cellStyle name="_离院人员 6" xfId="7" xr:uid="{00000000-0005-0000-0000-000006000000}"/>
    <cellStyle name="20% - 强调文字颜色 1 2" xfId="8" xr:uid="{00000000-0005-0000-0000-000007000000}"/>
    <cellStyle name="20% - 强调文字颜色 1 2 2" xfId="9" xr:uid="{00000000-0005-0000-0000-000008000000}"/>
    <cellStyle name="20% - 强调文字颜色 1 2 2 2" xfId="10" xr:uid="{00000000-0005-0000-0000-000009000000}"/>
    <cellStyle name="20% - 强调文字颜色 1 3" xfId="11" xr:uid="{00000000-0005-0000-0000-00000A000000}"/>
    <cellStyle name="20% - 强调文字颜色 1 3 2" xfId="12" xr:uid="{00000000-0005-0000-0000-00000B000000}"/>
    <cellStyle name="20% - 强调文字颜色 1 3 2 2" xfId="13" xr:uid="{00000000-0005-0000-0000-00000C000000}"/>
    <cellStyle name="20% - 强调文字颜色 1 3 3" xfId="14" xr:uid="{00000000-0005-0000-0000-00000D000000}"/>
    <cellStyle name="20% - 强调文字颜色 1 4" xfId="15" xr:uid="{00000000-0005-0000-0000-00000E000000}"/>
    <cellStyle name="20% - 强调文字颜色 1 4 2" xfId="16" xr:uid="{00000000-0005-0000-0000-00000F000000}"/>
    <cellStyle name="20% - 强调文字颜色 1 5" xfId="17" xr:uid="{00000000-0005-0000-0000-000010000000}"/>
    <cellStyle name="20% - 强调文字颜色 1 5 2" xfId="18" xr:uid="{00000000-0005-0000-0000-000011000000}"/>
    <cellStyle name="20% - 强调文字颜色 1 6" xfId="19" xr:uid="{00000000-0005-0000-0000-000012000000}"/>
    <cellStyle name="20% - 强调文字颜色 1 7" xfId="20" xr:uid="{00000000-0005-0000-0000-000013000000}"/>
    <cellStyle name="20% - 强调文字颜色 2 2" xfId="21" xr:uid="{00000000-0005-0000-0000-000014000000}"/>
    <cellStyle name="20% - 强调文字颜色 2 2 2" xfId="22" xr:uid="{00000000-0005-0000-0000-000015000000}"/>
    <cellStyle name="20% - 强调文字颜色 2 2 2 2" xfId="23" xr:uid="{00000000-0005-0000-0000-000016000000}"/>
    <cellStyle name="20% - 强调文字颜色 2 3" xfId="24" xr:uid="{00000000-0005-0000-0000-000017000000}"/>
    <cellStyle name="20% - 强调文字颜色 2 3 2" xfId="25" xr:uid="{00000000-0005-0000-0000-000018000000}"/>
    <cellStyle name="20% - 强调文字颜色 2 3 2 2" xfId="26" xr:uid="{00000000-0005-0000-0000-000019000000}"/>
    <cellStyle name="20% - 强调文字颜色 2 3 3" xfId="27" xr:uid="{00000000-0005-0000-0000-00001A000000}"/>
    <cellStyle name="20% - 强调文字颜色 2 4" xfId="28" xr:uid="{00000000-0005-0000-0000-00001B000000}"/>
    <cellStyle name="20% - 强调文字颜色 2 4 2" xfId="29" xr:uid="{00000000-0005-0000-0000-00001C000000}"/>
    <cellStyle name="20% - 强调文字颜色 2 5" xfId="30" xr:uid="{00000000-0005-0000-0000-00001D000000}"/>
    <cellStyle name="20% - 强调文字颜色 2 5 2" xfId="31" xr:uid="{00000000-0005-0000-0000-00001E000000}"/>
    <cellStyle name="20% - 强调文字颜色 2 6" xfId="32" xr:uid="{00000000-0005-0000-0000-00001F000000}"/>
    <cellStyle name="20% - 强调文字颜色 2 7" xfId="33" xr:uid="{00000000-0005-0000-0000-000020000000}"/>
    <cellStyle name="20% - 强调文字颜色 3 2" xfId="34" xr:uid="{00000000-0005-0000-0000-000021000000}"/>
    <cellStyle name="20% - 强调文字颜色 3 2 2" xfId="35" xr:uid="{00000000-0005-0000-0000-000022000000}"/>
    <cellStyle name="20% - 强调文字颜色 3 2 2 2" xfId="36" xr:uid="{00000000-0005-0000-0000-000023000000}"/>
    <cellStyle name="20% - 强调文字颜色 3 3" xfId="37" xr:uid="{00000000-0005-0000-0000-000024000000}"/>
    <cellStyle name="20% - 强调文字颜色 3 3 2" xfId="38" xr:uid="{00000000-0005-0000-0000-000025000000}"/>
    <cellStyle name="20% - 强调文字颜色 3 3 2 2" xfId="39" xr:uid="{00000000-0005-0000-0000-000026000000}"/>
    <cellStyle name="20% - 强调文字颜色 3 3 3" xfId="40" xr:uid="{00000000-0005-0000-0000-000027000000}"/>
    <cellStyle name="20% - 强调文字颜色 3 4" xfId="41" xr:uid="{00000000-0005-0000-0000-000028000000}"/>
    <cellStyle name="20% - 强调文字颜色 3 4 2" xfId="42" xr:uid="{00000000-0005-0000-0000-000029000000}"/>
    <cellStyle name="20% - 强调文字颜色 3 5" xfId="43" xr:uid="{00000000-0005-0000-0000-00002A000000}"/>
    <cellStyle name="20% - 强调文字颜色 3 5 2" xfId="44" xr:uid="{00000000-0005-0000-0000-00002B000000}"/>
    <cellStyle name="20% - 强调文字颜色 3 6" xfId="45" xr:uid="{00000000-0005-0000-0000-00002C000000}"/>
    <cellStyle name="20% - 强调文字颜色 3 7" xfId="46" xr:uid="{00000000-0005-0000-0000-00002D000000}"/>
    <cellStyle name="20% - 强调文字颜色 4 2" xfId="47" xr:uid="{00000000-0005-0000-0000-00002E000000}"/>
    <cellStyle name="20% - 强调文字颜色 4 2 2" xfId="48" xr:uid="{00000000-0005-0000-0000-00002F000000}"/>
    <cellStyle name="20% - 强调文字颜色 4 2 2 2" xfId="49" xr:uid="{00000000-0005-0000-0000-000030000000}"/>
    <cellStyle name="20% - 强调文字颜色 4 3" xfId="50" xr:uid="{00000000-0005-0000-0000-000031000000}"/>
    <cellStyle name="20% - 强调文字颜色 4 3 2" xfId="51" xr:uid="{00000000-0005-0000-0000-000032000000}"/>
    <cellStyle name="20% - 强调文字颜色 4 3 2 2" xfId="52" xr:uid="{00000000-0005-0000-0000-000033000000}"/>
    <cellStyle name="20% - 强调文字颜色 4 3 3" xfId="53" xr:uid="{00000000-0005-0000-0000-000034000000}"/>
    <cellStyle name="20% - 强调文字颜色 4 4" xfId="54" xr:uid="{00000000-0005-0000-0000-000035000000}"/>
    <cellStyle name="20% - 强调文字颜色 4 4 2" xfId="55" xr:uid="{00000000-0005-0000-0000-000036000000}"/>
    <cellStyle name="20% - 强调文字颜色 4 5" xfId="56" xr:uid="{00000000-0005-0000-0000-000037000000}"/>
    <cellStyle name="20% - 强调文字颜色 4 5 2" xfId="57" xr:uid="{00000000-0005-0000-0000-000038000000}"/>
    <cellStyle name="20% - 强调文字颜色 4 6" xfId="58" xr:uid="{00000000-0005-0000-0000-000039000000}"/>
    <cellStyle name="20% - 强调文字颜色 4 7" xfId="59" xr:uid="{00000000-0005-0000-0000-00003A000000}"/>
    <cellStyle name="20% - 强调文字颜色 5 2" xfId="60" xr:uid="{00000000-0005-0000-0000-00003B000000}"/>
    <cellStyle name="20% - 强调文字颜色 5 2 2" xfId="61" xr:uid="{00000000-0005-0000-0000-00003C000000}"/>
    <cellStyle name="20% - 强调文字颜色 5 2 2 2" xfId="62" xr:uid="{00000000-0005-0000-0000-00003D000000}"/>
    <cellStyle name="20% - 强调文字颜色 5 3" xfId="63" xr:uid="{00000000-0005-0000-0000-00003E000000}"/>
    <cellStyle name="20% - 强调文字颜色 5 3 2" xfId="64" xr:uid="{00000000-0005-0000-0000-00003F000000}"/>
    <cellStyle name="20% - 强调文字颜色 5 3 2 2" xfId="65" xr:uid="{00000000-0005-0000-0000-000040000000}"/>
    <cellStyle name="20% - 强调文字颜色 5 3 3" xfId="66" xr:uid="{00000000-0005-0000-0000-000041000000}"/>
    <cellStyle name="20% - 强调文字颜色 5 4" xfId="67" xr:uid="{00000000-0005-0000-0000-000042000000}"/>
    <cellStyle name="20% - 强调文字颜色 5 4 2" xfId="68" xr:uid="{00000000-0005-0000-0000-000043000000}"/>
    <cellStyle name="20% - 强调文字颜色 5 5" xfId="69" xr:uid="{00000000-0005-0000-0000-000044000000}"/>
    <cellStyle name="20% - 强调文字颜色 5 5 2" xfId="70" xr:uid="{00000000-0005-0000-0000-000045000000}"/>
    <cellStyle name="20% - 强调文字颜色 5 6" xfId="71" xr:uid="{00000000-0005-0000-0000-000046000000}"/>
    <cellStyle name="20% - 强调文字颜色 5 7" xfId="72" xr:uid="{00000000-0005-0000-0000-000047000000}"/>
    <cellStyle name="20% - 强调文字颜色 6 2" xfId="73" xr:uid="{00000000-0005-0000-0000-000048000000}"/>
    <cellStyle name="20% - 强调文字颜色 6 2 2" xfId="74" xr:uid="{00000000-0005-0000-0000-000049000000}"/>
    <cellStyle name="20% - 强调文字颜色 6 2 2 2" xfId="75" xr:uid="{00000000-0005-0000-0000-00004A000000}"/>
    <cellStyle name="20% - 强调文字颜色 6 3" xfId="76" xr:uid="{00000000-0005-0000-0000-00004B000000}"/>
    <cellStyle name="20% - 强调文字颜色 6 3 2" xfId="77" xr:uid="{00000000-0005-0000-0000-00004C000000}"/>
    <cellStyle name="20% - 强调文字颜色 6 3 2 2" xfId="78" xr:uid="{00000000-0005-0000-0000-00004D000000}"/>
    <cellStyle name="20% - 强调文字颜色 6 3 3" xfId="79" xr:uid="{00000000-0005-0000-0000-00004E000000}"/>
    <cellStyle name="20% - 强调文字颜色 6 4" xfId="80" xr:uid="{00000000-0005-0000-0000-00004F000000}"/>
    <cellStyle name="20% - 强调文字颜色 6 4 2" xfId="81" xr:uid="{00000000-0005-0000-0000-000050000000}"/>
    <cellStyle name="20% - 强调文字颜色 6 5" xfId="82" xr:uid="{00000000-0005-0000-0000-000051000000}"/>
    <cellStyle name="20% - 强调文字颜色 6 5 2" xfId="83" xr:uid="{00000000-0005-0000-0000-000052000000}"/>
    <cellStyle name="20% - 强调文字颜色 6 6" xfId="84" xr:uid="{00000000-0005-0000-0000-000053000000}"/>
    <cellStyle name="20% - 强调文字颜色 6 7" xfId="85" xr:uid="{00000000-0005-0000-0000-000054000000}"/>
    <cellStyle name="40% - 强调文字颜色 1 2" xfId="86" xr:uid="{00000000-0005-0000-0000-000055000000}"/>
    <cellStyle name="40% - 强调文字颜色 1 2 2" xfId="87" xr:uid="{00000000-0005-0000-0000-000056000000}"/>
    <cellStyle name="40% - 强调文字颜色 1 2 2 2" xfId="88" xr:uid="{00000000-0005-0000-0000-000057000000}"/>
    <cellStyle name="40% - 强调文字颜色 1 3" xfId="89" xr:uid="{00000000-0005-0000-0000-000058000000}"/>
    <cellStyle name="40% - 强调文字颜色 1 3 2" xfId="90" xr:uid="{00000000-0005-0000-0000-000059000000}"/>
    <cellStyle name="40% - 强调文字颜色 1 3 2 2" xfId="91" xr:uid="{00000000-0005-0000-0000-00005A000000}"/>
    <cellStyle name="40% - 强调文字颜色 1 3 3" xfId="92" xr:uid="{00000000-0005-0000-0000-00005B000000}"/>
    <cellStyle name="40% - 强调文字颜色 1 4" xfId="93" xr:uid="{00000000-0005-0000-0000-00005C000000}"/>
    <cellStyle name="40% - 强调文字颜色 1 4 2" xfId="94" xr:uid="{00000000-0005-0000-0000-00005D000000}"/>
    <cellStyle name="40% - 强调文字颜色 1 5" xfId="95" xr:uid="{00000000-0005-0000-0000-00005E000000}"/>
    <cellStyle name="40% - 强调文字颜色 1 5 2" xfId="96" xr:uid="{00000000-0005-0000-0000-00005F000000}"/>
    <cellStyle name="40% - 强调文字颜色 1 6" xfId="97" xr:uid="{00000000-0005-0000-0000-000060000000}"/>
    <cellStyle name="40% - 强调文字颜色 1 7" xfId="98" xr:uid="{00000000-0005-0000-0000-000061000000}"/>
    <cellStyle name="40% - 强调文字颜色 2 2" xfId="99" xr:uid="{00000000-0005-0000-0000-000062000000}"/>
    <cellStyle name="40% - 强调文字颜色 2 2 2" xfId="100" xr:uid="{00000000-0005-0000-0000-000063000000}"/>
    <cellStyle name="40% - 强调文字颜色 2 2 2 2" xfId="101" xr:uid="{00000000-0005-0000-0000-000064000000}"/>
    <cellStyle name="40% - 强调文字颜色 2 3" xfId="102" xr:uid="{00000000-0005-0000-0000-000065000000}"/>
    <cellStyle name="40% - 强调文字颜色 2 3 2" xfId="103" xr:uid="{00000000-0005-0000-0000-000066000000}"/>
    <cellStyle name="40% - 强调文字颜色 2 3 2 2" xfId="104" xr:uid="{00000000-0005-0000-0000-000067000000}"/>
    <cellStyle name="40% - 强调文字颜色 2 3 3" xfId="105" xr:uid="{00000000-0005-0000-0000-000068000000}"/>
    <cellStyle name="40% - 强调文字颜色 2 4" xfId="106" xr:uid="{00000000-0005-0000-0000-000069000000}"/>
    <cellStyle name="40% - 强调文字颜色 2 4 2" xfId="107" xr:uid="{00000000-0005-0000-0000-00006A000000}"/>
    <cellStyle name="40% - 强调文字颜色 2 5" xfId="108" xr:uid="{00000000-0005-0000-0000-00006B000000}"/>
    <cellStyle name="40% - 强调文字颜色 2 5 2" xfId="109" xr:uid="{00000000-0005-0000-0000-00006C000000}"/>
    <cellStyle name="40% - 强调文字颜色 2 6" xfId="110" xr:uid="{00000000-0005-0000-0000-00006D000000}"/>
    <cellStyle name="40% - 强调文字颜色 2 7" xfId="111" xr:uid="{00000000-0005-0000-0000-00006E000000}"/>
    <cellStyle name="40% - 强调文字颜色 3 2" xfId="112" xr:uid="{00000000-0005-0000-0000-00006F000000}"/>
    <cellStyle name="40% - 强调文字颜色 3 2 2" xfId="113" xr:uid="{00000000-0005-0000-0000-000070000000}"/>
    <cellStyle name="40% - 强调文字颜色 3 2 2 2" xfId="114" xr:uid="{00000000-0005-0000-0000-000071000000}"/>
    <cellStyle name="40% - 强调文字颜色 3 3" xfId="115" xr:uid="{00000000-0005-0000-0000-000072000000}"/>
    <cellStyle name="40% - 强调文字颜色 3 3 2" xfId="116" xr:uid="{00000000-0005-0000-0000-000073000000}"/>
    <cellStyle name="40% - 强调文字颜色 3 3 2 2" xfId="117" xr:uid="{00000000-0005-0000-0000-000074000000}"/>
    <cellStyle name="40% - 强调文字颜色 3 3 3" xfId="118" xr:uid="{00000000-0005-0000-0000-000075000000}"/>
    <cellStyle name="40% - 强调文字颜色 3 4" xfId="119" xr:uid="{00000000-0005-0000-0000-000076000000}"/>
    <cellStyle name="40% - 强调文字颜色 3 4 2" xfId="120" xr:uid="{00000000-0005-0000-0000-000077000000}"/>
    <cellStyle name="40% - 强调文字颜色 3 5" xfId="121" xr:uid="{00000000-0005-0000-0000-000078000000}"/>
    <cellStyle name="40% - 强调文字颜色 3 5 2" xfId="122" xr:uid="{00000000-0005-0000-0000-000079000000}"/>
    <cellStyle name="40% - 强调文字颜色 3 6" xfId="123" xr:uid="{00000000-0005-0000-0000-00007A000000}"/>
    <cellStyle name="40% - 强调文字颜色 3 7" xfId="124" xr:uid="{00000000-0005-0000-0000-00007B000000}"/>
    <cellStyle name="40% - 强调文字颜色 4 2" xfId="125" xr:uid="{00000000-0005-0000-0000-00007C000000}"/>
    <cellStyle name="40% - 强调文字颜色 4 2 2" xfId="126" xr:uid="{00000000-0005-0000-0000-00007D000000}"/>
    <cellStyle name="40% - 强调文字颜色 4 2 2 2" xfId="127" xr:uid="{00000000-0005-0000-0000-00007E000000}"/>
    <cellStyle name="40% - 强调文字颜色 4 3" xfId="128" xr:uid="{00000000-0005-0000-0000-00007F000000}"/>
    <cellStyle name="40% - 强调文字颜色 4 3 2" xfId="129" xr:uid="{00000000-0005-0000-0000-000080000000}"/>
    <cellStyle name="40% - 强调文字颜色 4 3 2 2" xfId="130" xr:uid="{00000000-0005-0000-0000-000081000000}"/>
    <cellStyle name="40% - 强调文字颜色 4 3 3" xfId="131" xr:uid="{00000000-0005-0000-0000-000082000000}"/>
    <cellStyle name="40% - 强调文字颜色 4 4" xfId="132" xr:uid="{00000000-0005-0000-0000-000083000000}"/>
    <cellStyle name="40% - 强调文字颜色 4 4 2" xfId="133" xr:uid="{00000000-0005-0000-0000-000084000000}"/>
    <cellStyle name="40% - 强调文字颜色 4 5" xfId="134" xr:uid="{00000000-0005-0000-0000-000085000000}"/>
    <cellStyle name="40% - 强调文字颜色 4 5 2" xfId="135" xr:uid="{00000000-0005-0000-0000-000086000000}"/>
    <cellStyle name="40% - 强调文字颜色 4 6" xfId="136" xr:uid="{00000000-0005-0000-0000-000087000000}"/>
    <cellStyle name="40% - 强调文字颜色 4 7" xfId="137" xr:uid="{00000000-0005-0000-0000-000088000000}"/>
    <cellStyle name="40% - 强调文字颜色 5 2" xfId="138" xr:uid="{00000000-0005-0000-0000-000089000000}"/>
    <cellStyle name="40% - 强调文字颜色 5 2 2" xfId="139" xr:uid="{00000000-0005-0000-0000-00008A000000}"/>
    <cellStyle name="40% - 强调文字颜色 5 2 2 2" xfId="140" xr:uid="{00000000-0005-0000-0000-00008B000000}"/>
    <cellStyle name="40% - 强调文字颜色 5 3" xfId="141" xr:uid="{00000000-0005-0000-0000-00008C000000}"/>
    <cellStyle name="40% - 强调文字颜色 5 3 2" xfId="142" xr:uid="{00000000-0005-0000-0000-00008D000000}"/>
    <cellStyle name="40% - 强调文字颜色 5 3 2 2" xfId="143" xr:uid="{00000000-0005-0000-0000-00008E000000}"/>
    <cellStyle name="40% - 强调文字颜色 5 3 3" xfId="144" xr:uid="{00000000-0005-0000-0000-00008F000000}"/>
    <cellStyle name="40% - 强调文字颜色 5 4" xfId="145" xr:uid="{00000000-0005-0000-0000-000090000000}"/>
    <cellStyle name="40% - 强调文字颜色 5 4 2" xfId="146" xr:uid="{00000000-0005-0000-0000-000091000000}"/>
    <cellStyle name="40% - 强调文字颜色 5 5" xfId="147" xr:uid="{00000000-0005-0000-0000-000092000000}"/>
    <cellStyle name="40% - 强调文字颜色 5 5 2" xfId="148" xr:uid="{00000000-0005-0000-0000-000093000000}"/>
    <cellStyle name="40% - 强调文字颜色 5 6" xfId="149" xr:uid="{00000000-0005-0000-0000-000094000000}"/>
    <cellStyle name="40% - 强调文字颜色 5 7" xfId="150" xr:uid="{00000000-0005-0000-0000-000095000000}"/>
    <cellStyle name="40% - 强调文字颜色 6 2" xfId="151" xr:uid="{00000000-0005-0000-0000-000096000000}"/>
    <cellStyle name="40% - 强调文字颜色 6 2 2" xfId="152" xr:uid="{00000000-0005-0000-0000-000097000000}"/>
    <cellStyle name="40% - 强调文字颜色 6 2 2 2" xfId="153" xr:uid="{00000000-0005-0000-0000-000098000000}"/>
    <cellStyle name="40% - 强调文字颜色 6 3" xfId="154" xr:uid="{00000000-0005-0000-0000-000099000000}"/>
    <cellStyle name="40% - 强调文字颜色 6 3 2" xfId="155" xr:uid="{00000000-0005-0000-0000-00009A000000}"/>
    <cellStyle name="40% - 强调文字颜色 6 3 2 2" xfId="156" xr:uid="{00000000-0005-0000-0000-00009B000000}"/>
    <cellStyle name="40% - 强调文字颜色 6 3 3" xfId="157" xr:uid="{00000000-0005-0000-0000-00009C000000}"/>
    <cellStyle name="40% - 强调文字颜色 6 4" xfId="158" xr:uid="{00000000-0005-0000-0000-00009D000000}"/>
    <cellStyle name="40% - 强调文字颜色 6 4 2" xfId="159" xr:uid="{00000000-0005-0000-0000-00009E000000}"/>
    <cellStyle name="40% - 强调文字颜色 6 5" xfId="160" xr:uid="{00000000-0005-0000-0000-00009F000000}"/>
    <cellStyle name="40% - 强调文字颜色 6 5 2" xfId="161" xr:uid="{00000000-0005-0000-0000-0000A0000000}"/>
    <cellStyle name="40% - 强调文字颜色 6 6" xfId="162" xr:uid="{00000000-0005-0000-0000-0000A1000000}"/>
    <cellStyle name="40% - 强调文字颜色 6 7" xfId="163" xr:uid="{00000000-0005-0000-0000-0000A2000000}"/>
    <cellStyle name="60% - 强调文字颜色 1 2" xfId="164" xr:uid="{00000000-0005-0000-0000-0000A3000000}"/>
    <cellStyle name="60% - 强调文字颜色 1 2 2" xfId="165" xr:uid="{00000000-0005-0000-0000-0000A4000000}"/>
    <cellStyle name="60% - 强调文字颜色 1 2 2 2" xfId="166" xr:uid="{00000000-0005-0000-0000-0000A5000000}"/>
    <cellStyle name="60% - 强调文字颜色 1 2 3" xfId="167" xr:uid="{00000000-0005-0000-0000-0000A6000000}"/>
    <cellStyle name="60% - 强调文字颜色 1 3" xfId="168" xr:uid="{00000000-0005-0000-0000-0000A7000000}"/>
    <cellStyle name="60% - 强调文字颜色 1 3 2" xfId="169" xr:uid="{00000000-0005-0000-0000-0000A8000000}"/>
    <cellStyle name="60% - 强调文字颜色 1 4" xfId="170" xr:uid="{00000000-0005-0000-0000-0000A9000000}"/>
    <cellStyle name="60% - 强调文字颜色 1 4 2" xfId="171" xr:uid="{00000000-0005-0000-0000-0000AA000000}"/>
    <cellStyle name="60% - 强调文字颜色 1 5" xfId="172" xr:uid="{00000000-0005-0000-0000-0000AB000000}"/>
    <cellStyle name="60% - 强调文字颜色 1 6" xfId="173" xr:uid="{00000000-0005-0000-0000-0000AC000000}"/>
    <cellStyle name="60% - 强调文字颜色 2 2" xfId="174" xr:uid="{00000000-0005-0000-0000-0000AD000000}"/>
    <cellStyle name="60% - 强调文字颜色 2 2 2" xfId="175" xr:uid="{00000000-0005-0000-0000-0000AE000000}"/>
    <cellStyle name="60% - 强调文字颜色 2 2 2 2" xfId="176" xr:uid="{00000000-0005-0000-0000-0000AF000000}"/>
    <cellStyle name="60% - 强调文字颜色 2 2 3" xfId="177" xr:uid="{00000000-0005-0000-0000-0000B0000000}"/>
    <cellStyle name="60% - 强调文字颜色 2 3" xfId="178" xr:uid="{00000000-0005-0000-0000-0000B1000000}"/>
    <cellStyle name="60% - 强调文字颜色 2 3 2" xfId="179" xr:uid="{00000000-0005-0000-0000-0000B2000000}"/>
    <cellStyle name="60% - 强调文字颜色 2 4" xfId="180" xr:uid="{00000000-0005-0000-0000-0000B3000000}"/>
    <cellStyle name="60% - 强调文字颜色 2 4 2" xfId="181" xr:uid="{00000000-0005-0000-0000-0000B4000000}"/>
    <cellStyle name="60% - 强调文字颜色 2 5" xfId="182" xr:uid="{00000000-0005-0000-0000-0000B5000000}"/>
    <cellStyle name="60% - 强调文字颜色 2 6" xfId="183" xr:uid="{00000000-0005-0000-0000-0000B6000000}"/>
    <cellStyle name="60% - 强调文字颜色 3 2" xfId="184" xr:uid="{00000000-0005-0000-0000-0000B7000000}"/>
    <cellStyle name="60% - 强调文字颜色 3 2 2" xfId="185" xr:uid="{00000000-0005-0000-0000-0000B8000000}"/>
    <cellStyle name="60% - 强调文字颜色 3 2 2 2" xfId="186" xr:uid="{00000000-0005-0000-0000-0000B9000000}"/>
    <cellStyle name="60% - 强调文字颜色 3 2 3" xfId="187" xr:uid="{00000000-0005-0000-0000-0000BA000000}"/>
    <cellStyle name="60% - 强调文字颜色 3 3" xfId="188" xr:uid="{00000000-0005-0000-0000-0000BB000000}"/>
    <cellStyle name="60% - 强调文字颜色 3 3 2" xfId="189" xr:uid="{00000000-0005-0000-0000-0000BC000000}"/>
    <cellStyle name="60% - 强调文字颜色 3 4" xfId="190" xr:uid="{00000000-0005-0000-0000-0000BD000000}"/>
    <cellStyle name="60% - 强调文字颜色 3 4 2" xfId="191" xr:uid="{00000000-0005-0000-0000-0000BE000000}"/>
    <cellStyle name="60% - 强调文字颜色 3 5" xfId="192" xr:uid="{00000000-0005-0000-0000-0000BF000000}"/>
    <cellStyle name="60% - 强调文字颜色 3 6" xfId="193" xr:uid="{00000000-0005-0000-0000-0000C0000000}"/>
    <cellStyle name="60% - 强调文字颜色 4 2" xfId="194" xr:uid="{00000000-0005-0000-0000-0000C1000000}"/>
    <cellStyle name="60% - 强调文字颜色 4 2 2" xfId="195" xr:uid="{00000000-0005-0000-0000-0000C2000000}"/>
    <cellStyle name="60% - 强调文字颜色 4 2 2 2" xfId="196" xr:uid="{00000000-0005-0000-0000-0000C3000000}"/>
    <cellStyle name="60% - 强调文字颜色 4 2 3" xfId="197" xr:uid="{00000000-0005-0000-0000-0000C4000000}"/>
    <cellStyle name="60% - 强调文字颜色 4 3" xfId="198" xr:uid="{00000000-0005-0000-0000-0000C5000000}"/>
    <cellStyle name="60% - 强调文字颜色 4 3 2" xfId="199" xr:uid="{00000000-0005-0000-0000-0000C6000000}"/>
    <cellStyle name="60% - 强调文字颜色 4 4" xfId="200" xr:uid="{00000000-0005-0000-0000-0000C7000000}"/>
    <cellStyle name="60% - 强调文字颜色 4 4 2" xfId="201" xr:uid="{00000000-0005-0000-0000-0000C8000000}"/>
    <cellStyle name="60% - 强调文字颜色 4 5" xfId="202" xr:uid="{00000000-0005-0000-0000-0000C9000000}"/>
    <cellStyle name="60% - 强调文字颜色 4 6" xfId="203" xr:uid="{00000000-0005-0000-0000-0000CA000000}"/>
    <cellStyle name="60% - 强调文字颜色 5 2" xfId="204" xr:uid="{00000000-0005-0000-0000-0000CB000000}"/>
    <cellStyle name="60% - 强调文字颜色 5 2 2" xfId="205" xr:uid="{00000000-0005-0000-0000-0000CC000000}"/>
    <cellStyle name="60% - 强调文字颜色 5 2 2 2" xfId="206" xr:uid="{00000000-0005-0000-0000-0000CD000000}"/>
    <cellStyle name="60% - 强调文字颜色 5 2 3" xfId="207" xr:uid="{00000000-0005-0000-0000-0000CE000000}"/>
    <cellStyle name="60% - 强调文字颜色 5 3" xfId="208" xr:uid="{00000000-0005-0000-0000-0000CF000000}"/>
    <cellStyle name="60% - 强调文字颜色 5 3 2" xfId="209" xr:uid="{00000000-0005-0000-0000-0000D0000000}"/>
    <cellStyle name="60% - 强调文字颜色 5 4" xfId="210" xr:uid="{00000000-0005-0000-0000-0000D1000000}"/>
    <cellStyle name="60% - 强调文字颜色 5 4 2" xfId="211" xr:uid="{00000000-0005-0000-0000-0000D2000000}"/>
    <cellStyle name="60% - 强调文字颜色 5 5" xfId="212" xr:uid="{00000000-0005-0000-0000-0000D3000000}"/>
    <cellStyle name="60% - 强调文字颜色 5 6" xfId="213" xr:uid="{00000000-0005-0000-0000-0000D4000000}"/>
    <cellStyle name="60% - 强调文字颜色 6 2" xfId="214" xr:uid="{00000000-0005-0000-0000-0000D5000000}"/>
    <cellStyle name="60% - 强调文字颜色 6 2 2" xfId="215" xr:uid="{00000000-0005-0000-0000-0000D6000000}"/>
    <cellStyle name="60% - 强调文字颜色 6 2 2 2" xfId="216" xr:uid="{00000000-0005-0000-0000-0000D7000000}"/>
    <cellStyle name="60% - 强调文字颜色 6 2 3" xfId="217" xr:uid="{00000000-0005-0000-0000-0000D8000000}"/>
    <cellStyle name="60% - 强调文字颜色 6 3" xfId="218" xr:uid="{00000000-0005-0000-0000-0000D9000000}"/>
    <cellStyle name="60% - 强调文字颜色 6 3 2" xfId="219" xr:uid="{00000000-0005-0000-0000-0000DA000000}"/>
    <cellStyle name="60% - 强调文字颜色 6 4" xfId="220" xr:uid="{00000000-0005-0000-0000-0000DB000000}"/>
    <cellStyle name="60% - 强调文字颜色 6 4 2" xfId="221" xr:uid="{00000000-0005-0000-0000-0000DC000000}"/>
    <cellStyle name="60% - 强调文字颜色 6 5" xfId="222" xr:uid="{00000000-0005-0000-0000-0000DD000000}"/>
    <cellStyle name="60% - 强调文字颜色 6 6" xfId="223" xr:uid="{00000000-0005-0000-0000-0000DE000000}"/>
    <cellStyle name="标题 1 2" xfId="224" xr:uid="{00000000-0005-0000-0000-0000DF000000}"/>
    <cellStyle name="标题 1 2 2" xfId="225" xr:uid="{00000000-0005-0000-0000-0000E0000000}"/>
    <cellStyle name="标题 1 2 2 2" xfId="226" xr:uid="{00000000-0005-0000-0000-0000E1000000}"/>
    <cellStyle name="标题 1 2 3" xfId="227" xr:uid="{00000000-0005-0000-0000-0000E2000000}"/>
    <cellStyle name="标题 1 3" xfId="228" xr:uid="{00000000-0005-0000-0000-0000E3000000}"/>
    <cellStyle name="标题 1 3 2" xfId="229" xr:uid="{00000000-0005-0000-0000-0000E4000000}"/>
    <cellStyle name="标题 1 4" xfId="230" xr:uid="{00000000-0005-0000-0000-0000E5000000}"/>
    <cellStyle name="标题 1 4 2" xfId="231" xr:uid="{00000000-0005-0000-0000-0000E6000000}"/>
    <cellStyle name="标题 1 5" xfId="232" xr:uid="{00000000-0005-0000-0000-0000E7000000}"/>
    <cellStyle name="标题 1 6" xfId="233" xr:uid="{00000000-0005-0000-0000-0000E8000000}"/>
    <cellStyle name="标题 2 2" xfId="234" xr:uid="{00000000-0005-0000-0000-0000E9000000}"/>
    <cellStyle name="标题 2 2 2" xfId="235" xr:uid="{00000000-0005-0000-0000-0000EA000000}"/>
    <cellStyle name="标题 2 2 2 2" xfId="236" xr:uid="{00000000-0005-0000-0000-0000EB000000}"/>
    <cellStyle name="标题 2 2 3" xfId="237" xr:uid="{00000000-0005-0000-0000-0000EC000000}"/>
    <cellStyle name="标题 2 3" xfId="238" xr:uid="{00000000-0005-0000-0000-0000ED000000}"/>
    <cellStyle name="标题 2 3 2" xfId="239" xr:uid="{00000000-0005-0000-0000-0000EE000000}"/>
    <cellStyle name="标题 2 4" xfId="240" xr:uid="{00000000-0005-0000-0000-0000EF000000}"/>
    <cellStyle name="标题 2 4 2" xfId="241" xr:uid="{00000000-0005-0000-0000-0000F0000000}"/>
    <cellStyle name="标题 2 5" xfId="242" xr:uid="{00000000-0005-0000-0000-0000F1000000}"/>
    <cellStyle name="标题 2 6" xfId="243" xr:uid="{00000000-0005-0000-0000-0000F2000000}"/>
    <cellStyle name="标题 3 2" xfId="244" xr:uid="{00000000-0005-0000-0000-0000F3000000}"/>
    <cellStyle name="标题 3 2 2" xfId="245" xr:uid="{00000000-0005-0000-0000-0000F4000000}"/>
    <cellStyle name="标题 3 2 2 2" xfId="246" xr:uid="{00000000-0005-0000-0000-0000F5000000}"/>
    <cellStyle name="标题 3 2 3" xfId="247" xr:uid="{00000000-0005-0000-0000-0000F6000000}"/>
    <cellStyle name="标题 3 3" xfId="248" xr:uid="{00000000-0005-0000-0000-0000F7000000}"/>
    <cellStyle name="标题 3 3 2" xfId="249" xr:uid="{00000000-0005-0000-0000-0000F8000000}"/>
    <cellStyle name="标题 3 4" xfId="250" xr:uid="{00000000-0005-0000-0000-0000F9000000}"/>
    <cellStyle name="标题 3 4 2" xfId="251" xr:uid="{00000000-0005-0000-0000-0000FA000000}"/>
    <cellStyle name="标题 3 5" xfId="252" xr:uid="{00000000-0005-0000-0000-0000FB000000}"/>
    <cellStyle name="标题 3 6" xfId="253" xr:uid="{00000000-0005-0000-0000-0000FC000000}"/>
    <cellStyle name="标题 4 2" xfId="254" xr:uid="{00000000-0005-0000-0000-0000FD000000}"/>
    <cellStyle name="标题 4 2 2" xfId="255" xr:uid="{00000000-0005-0000-0000-0000FE000000}"/>
    <cellStyle name="标题 4 2 2 2" xfId="256" xr:uid="{00000000-0005-0000-0000-0000FF000000}"/>
    <cellStyle name="标题 4 2 3" xfId="257" xr:uid="{00000000-0005-0000-0000-000000010000}"/>
    <cellStyle name="标题 4 3" xfId="258" xr:uid="{00000000-0005-0000-0000-000001010000}"/>
    <cellStyle name="标题 4 3 2" xfId="259" xr:uid="{00000000-0005-0000-0000-000002010000}"/>
    <cellStyle name="标题 4 4" xfId="260" xr:uid="{00000000-0005-0000-0000-000003010000}"/>
    <cellStyle name="标题 4 4 2" xfId="261" xr:uid="{00000000-0005-0000-0000-000004010000}"/>
    <cellStyle name="标题 4 5" xfId="262" xr:uid="{00000000-0005-0000-0000-000005010000}"/>
    <cellStyle name="标题 4 6" xfId="263" xr:uid="{00000000-0005-0000-0000-000006010000}"/>
    <cellStyle name="标题 5" xfId="264" xr:uid="{00000000-0005-0000-0000-000007010000}"/>
    <cellStyle name="标题 5 2" xfId="265" xr:uid="{00000000-0005-0000-0000-000008010000}"/>
    <cellStyle name="标题 5 2 2" xfId="266" xr:uid="{00000000-0005-0000-0000-000009010000}"/>
    <cellStyle name="标题 5 3" xfId="267" xr:uid="{00000000-0005-0000-0000-00000A010000}"/>
    <cellStyle name="标题 6" xfId="268" xr:uid="{00000000-0005-0000-0000-00000B010000}"/>
    <cellStyle name="标题 6 2" xfId="269" xr:uid="{00000000-0005-0000-0000-00000C010000}"/>
    <cellStyle name="标题 7" xfId="270" xr:uid="{00000000-0005-0000-0000-00000D010000}"/>
    <cellStyle name="标题 7 2" xfId="271" xr:uid="{00000000-0005-0000-0000-00000E010000}"/>
    <cellStyle name="标题 8" xfId="272" xr:uid="{00000000-0005-0000-0000-00000F010000}"/>
    <cellStyle name="标题 9" xfId="273" xr:uid="{00000000-0005-0000-0000-000010010000}"/>
    <cellStyle name="差 2" xfId="274" xr:uid="{00000000-0005-0000-0000-000011010000}"/>
    <cellStyle name="差 2 2" xfId="275" xr:uid="{00000000-0005-0000-0000-000012010000}"/>
    <cellStyle name="差 2 2 2" xfId="276" xr:uid="{00000000-0005-0000-0000-000013010000}"/>
    <cellStyle name="差 2 3" xfId="277" xr:uid="{00000000-0005-0000-0000-000014010000}"/>
    <cellStyle name="差 3" xfId="278" xr:uid="{00000000-0005-0000-0000-000015010000}"/>
    <cellStyle name="差 3 2" xfId="279" xr:uid="{00000000-0005-0000-0000-000016010000}"/>
    <cellStyle name="差 4" xfId="280" xr:uid="{00000000-0005-0000-0000-000017010000}"/>
    <cellStyle name="差 4 2" xfId="281" xr:uid="{00000000-0005-0000-0000-000018010000}"/>
    <cellStyle name="差 5" xfId="282" xr:uid="{00000000-0005-0000-0000-000019010000}"/>
    <cellStyle name="差 6" xfId="283" xr:uid="{00000000-0005-0000-0000-00001A010000}"/>
    <cellStyle name="差_新进工资" xfId="284" xr:uid="{00000000-0005-0000-0000-00001B010000}"/>
    <cellStyle name="差_新进工资 2" xfId="285" xr:uid="{00000000-0005-0000-0000-00001C010000}"/>
    <cellStyle name="差_新进工资 2 2" xfId="286" xr:uid="{00000000-0005-0000-0000-00001D010000}"/>
    <cellStyle name="常规" xfId="0" builtinId="0"/>
    <cellStyle name="常规 10" xfId="287" xr:uid="{00000000-0005-0000-0000-00001F010000}"/>
    <cellStyle name="常规 10 2" xfId="288" xr:uid="{00000000-0005-0000-0000-000020010000}"/>
    <cellStyle name="常规 10 3" xfId="289" xr:uid="{00000000-0005-0000-0000-000021010000}"/>
    <cellStyle name="常规 10 4" xfId="290" xr:uid="{00000000-0005-0000-0000-000022010000}"/>
    <cellStyle name="常规 10 5" xfId="291" xr:uid="{00000000-0005-0000-0000-000023010000}"/>
    <cellStyle name="常规 10 6" xfId="292" xr:uid="{00000000-0005-0000-0000-000024010000}"/>
    <cellStyle name="常规 11" xfId="293" xr:uid="{00000000-0005-0000-0000-000025010000}"/>
    <cellStyle name="常规 11 2" xfId="294" xr:uid="{00000000-0005-0000-0000-000026010000}"/>
    <cellStyle name="常规 11 3" xfId="295" xr:uid="{00000000-0005-0000-0000-000027010000}"/>
    <cellStyle name="常规 11 4" xfId="296" xr:uid="{00000000-0005-0000-0000-000028010000}"/>
    <cellStyle name="常规 11 5" xfId="297" xr:uid="{00000000-0005-0000-0000-000029010000}"/>
    <cellStyle name="常规 11 6" xfId="298" xr:uid="{00000000-0005-0000-0000-00002A010000}"/>
    <cellStyle name="常规 12" xfId="299" xr:uid="{00000000-0005-0000-0000-00002B010000}"/>
    <cellStyle name="常规 12 2" xfId="300" xr:uid="{00000000-0005-0000-0000-00002C010000}"/>
    <cellStyle name="常规 12 3" xfId="301" xr:uid="{00000000-0005-0000-0000-00002D010000}"/>
    <cellStyle name="常规 12 4" xfId="302" xr:uid="{00000000-0005-0000-0000-00002E010000}"/>
    <cellStyle name="常规 13" xfId="303" xr:uid="{00000000-0005-0000-0000-00002F010000}"/>
    <cellStyle name="常规 13 2" xfId="304" xr:uid="{00000000-0005-0000-0000-000030010000}"/>
    <cellStyle name="常规 13 3" xfId="305" xr:uid="{00000000-0005-0000-0000-000031010000}"/>
    <cellStyle name="常规 13 4" xfId="306" xr:uid="{00000000-0005-0000-0000-000032010000}"/>
    <cellStyle name="常规 14" xfId="307" xr:uid="{00000000-0005-0000-0000-000033010000}"/>
    <cellStyle name="常规 14 2" xfId="308" xr:uid="{00000000-0005-0000-0000-000034010000}"/>
    <cellStyle name="常规 14 3" xfId="309" xr:uid="{00000000-0005-0000-0000-000035010000}"/>
    <cellStyle name="常规 14 4" xfId="310" xr:uid="{00000000-0005-0000-0000-000036010000}"/>
    <cellStyle name="常规 15" xfId="311" xr:uid="{00000000-0005-0000-0000-000037010000}"/>
    <cellStyle name="常规 15 2" xfId="312" xr:uid="{00000000-0005-0000-0000-000038010000}"/>
    <cellStyle name="常规 15 3" xfId="313" xr:uid="{00000000-0005-0000-0000-000039010000}"/>
    <cellStyle name="常规 15 4" xfId="314" xr:uid="{00000000-0005-0000-0000-00003A010000}"/>
    <cellStyle name="常规 16" xfId="315" xr:uid="{00000000-0005-0000-0000-00003B010000}"/>
    <cellStyle name="常规 16 2" xfId="316" xr:uid="{00000000-0005-0000-0000-00003C010000}"/>
    <cellStyle name="常规 16 3" xfId="317" xr:uid="{00000000-0005-0000-0000-00003D010000}"/>
    <cellStyle name="常规 16 4" xfId="318" xr:uid="{00000000-0005-0000-0000-00003E010000}"/>
    <cellStyle name="常规 17" xfId="319" xr:uid="{00000000-0005-0000-0000-00003F010000}"/>
    <cellStyle name="常规 17 2" xfId="320" xr:uid="{00000000-0005-0000-0000-000040010000}"/>
    <cellStyle name="常规 17 3" xfId="321" xr:uid="{00000000-0005-0000-0000-000041010000}"/>
    <cellStyle name="常规 17 4" xfId="322" xr:uid="{00000000-0005-0000-0000-000042010000}"/>
    <cellStyle name="常规 18" xfId="323" xr:uid="{00000000-0005-0000-0000-000043010000}"/>
    <cellStyle name="常规 19" xfId="324" xr:uid="{00000000-0005-0000-0000-000044010000}"/>
    <cellStyle name="常规 2" xfId="325" xr:uid="{00000000-0005-0000-0000-000045010000}"/>
    <cellStyle name="常规 2 10" xfId="326" xr:uid="{00000000-0005-0000-0000-000046010000}"/>
    <cellStyle name="常规 2 10 2" xfId="327" xr:uid="{00000000-0005-0000-0000-000047010000}"/>
    <cellStyle name="常规 2 10 3" xfId="328" xr:uid="{00000000-0005-0000-0000-000048010000}"/>
    <cellStyle name="常规 2 10 4" xfId="329" xr:uid="{00000000-0005-0000-0000-000049010000}"/>
    <cellStyle name="常规 2 11" xfId="330" xr:uid="{00000000-0005-0000-0000-00004A010000}"/>
    <cellStyle name="常规 2 11 2" xfId="331" xr:uid="{00000000-0005-0000-0000-00004B010000}"/>
    <cellStyle name="常规 2 11 3" xfId="332" xr:uid="{00000000-0005-0000-0000-00004C010000}"/>
    <cellStyle name="常规 2 11 4" xfId="333" xr:uid="{00000000-0005-0000-0000-00004D010000}"/>
    <cellStyle name="常规 2 12" xfId="334" xr:uid="{00000000-0005-0000-0000-00004E010000}"/>
    <cellStyle name="常规 2 12 2" xfId="335" xr:uid="{00000000-0005-0000-0000-00004F010000}"/>
    <cellStyle name="常规 2 12 3" xfId="336" xr:uid="{00000000-0005-0000-0000-000050010000}"/>
    <cellStyle name="常规 2 12 4" xfId="337" xr:uid="{00000000-0005-0000-0000-000051010000}"/>
    <cellStyle name="常规 2 13" xfId="338" xr:uid="{00000000-0005-0000-0000-000052010000}"/>
    <cellStyle name="常规 2 13 2" xfId="339" xr:uid="{00000000-0005-0000-0000-000053010000}"/>
    <cellStyle name="常规 2 13 3" xfId="340" xr:uid="{00000000-0005-0000-0000-000054010000}"/>
    <cellStyle name="常规 2 13 4" xfId="341" xr:uid="{00000000-0005-0000-0000-000055010000}"/>
    <cellStyle name="常规 2 14" xfId="342" xr:uid="{00000000-0005-0000-0000-000056010000}"/>
    <cellStyle name="常规 2 14 2" xfId="343" xr:uid="{00000000-0005-0000-0000-000057010000}"/>
    <cellStyle name="常规 2 14 3" xfId="344" xr:uid="{00000000-0005-0000-0000-000058010000}"/>
    <cellStyle name="常规 2 14 4" xfId="345" xr:uid="{00000000-0005-0000-0000-000059010000}"/>
    <cellStyle name="常规 2 15" xfId="346" xr:uid="{00000000-0005-0000-0000-00005A010000}"/>
    <cellStyle name="常规 2 15 2" xfId="347" xr:uid="{00000000-0005-0000-0000-00005B010000}"/>
    <cellStyle name="常规 2 15 3" xfId="348" xr:uid="{00000000-0005-0000-0000-00005C010000}"/>
    <cellStyle name="常规 2 15 4" xfId="349" xr:uid="{00000000-0005-0000-0000-00005D010000}"/>
    <cellStyle name="常规 2 16" xfId="350" xr:uid="{00000000-0005-0000-0000-00005E010000}"/>
    <cellStyle name="常规 2 16 2" xfId="351" xr:uid="{00000000-0005-0000-0000-00005F010000}"/>
    <cellStyle name="常规 2 16 3" xfId="352" xr:uid="{00000000-0005-0000-0000-000060010000}"/>
    <cellStyle name="常规 2 16 4" xfId="353" xr:uid="{00000000-0005-0000-0000-000061010000}"/>
    <cellStyle name="常规 2 17" xfId="354" xr:uid="{00000000-0005-0000-0000-000062010000}"/>
    <cellStyle name="常规 2 17 2" xfId="355" xr:uid="{00000000-0005-0000-0000-000063010000}"/>
    <cellStyle name="常规 2 17 3" xfId="356" xr:uid="{00000000-0005-0000-0000-000064010000}"/>
    <cellStyle name="常规 2 17 4" xfId="357" xr:uid="{00000000-0005-0000-0000-000065010000}"/>
    <cellStyle name="常规 2 18" xfId="358" xr:uid="{00000000-0005-0000-0000-000066010000}"/>
    <cellStyle name="常规 2 18 2" xfId="359" xr:uid="{00000000-0005-0000-0000-000067010000}"/>
    <cellStyle name="常规 2 18 3" xfId="360" xr:uid="{00000000-0005-0000-0000-000068010000}"/>
    <cellStyle name="常规 2 18 4" xfId="361" xr:uid="{00000000-0005-0000-0000-000069010000}"/>
    <cellStyle name="常规 2 19" xfId="362" xr:uid="{00000000-0005-0000-0000-00006A010000}"/>
    <cellStyle name="常规 2 2" xfId="363" xr:uid="{00000000-0005-0000-0000-00006B010000}"/>
    <cellStyle name="常规 2 2 2" xfId="364" xr:uid="{00000000-0005-0000-0000-00006C010000}"/>
    <cellStyle name="常规 2 2 2 2" xfId="365" xr:uid="{00000000-0005-0000-0000-00006D010000}"/>
    <cellStyle name="常规 2 2 2 3" xfId="366" xr:uid="{00000000-0005-0000-0000-00006E010000}"/>
    <cellStyle name="常规 2 2 2 4" xfId="367" xr:uid="{00000000-0005-0000-0000-00006F010000}"/>
    <cellStyle name="常规 2 2 2 5" xfId="368" xr:uid="{00000000-0005-0000-0000-000070010000}"/>
    <cellStyle name="常规 2 2 3" xfId="369" xr:uid="{00000000-0005-0000-0000-000071010000}"/>
    <cellStyle name="常规 2 2 3 2" xfId="370" xr:uid="{00000000-0005-0000-0000-000072010000}"/>
    <cellStyle name="常规 2 2 3 3" xfId="371" xr:uid="{00000000-0005-0000-0000-000073010000}"/>
    <cellStyle name="常规 2 2 3 4" xfId="372" xr:uid="{00000000-0005-0000-0000-000074010000}"/>
    <cellStyle name="常规 2 2 3 5" xfId="373" xr:uid="{00000000-0005-0000-0000-000075010000}"/>
    <cellStyle name="常规 2 2 4" xfId="374" xr:uid="{00000000-0005-0000-0000-000076010000}"/>
    <cellStyle name="常规 2 2 4 2" xfId="375" xr:uid="{00000000-0005-0000-0000-000077010000}"/>
    <cellStyle name="常规 2 2 4 3" xfId="376" xr:uid="{00000000-0005-0000-0000-000078010000}"/>
    <cellStyle name="常规 2 2 5" xfId="377" xr:uid="{00000000-0005-0000-0000-000079010000}"/>
    <cellStyle name="常规 2 2 5 2" xfId="378" xr:uid="{00000000-0005-0000-0000-00007A010000}"/>
    <cellStyle name="常规 2 2 5 3" xfId="379" xr:uid="{00000000-0005-0000-0000-00007B010000}"/>
    <cellStyle name="常规 2 2 6" xfId="380" xr:uid="{00000000-0005-0000-0000-00007C010000}"/>
    <cellStyle name="常规 2 2 7" xfId="381" xr:uid="{00000000-0005-0000-0000-00007D010000}"/>
    <cellStyle name="常规 2 2 8" xfId="382" xr:uid="{00000000-0005-0000-0000-00007E010000}"/>
    <cellStyle name="常规 2 2 9" xfId="383" xr:uid="{00000000-0005-0000-0000-00007F010000}"/>
    <cellStyle name="常规 2 20" xfId="384" xr:uid="{00000000-0005-0000-0000-000080010000}"/>
    <cellStyle name="常规 2 21" xfId="385" xr:uid="{00000000-0005-0000-0000-000081010000}"/>
    <cellStyle name="常规 2 22" xfId="386" xr:uid="{00000000-0005-0000-0000-000082010000}"/>
    <cellStyle name="常规 2 23" xfId="387" xr:uid="{00000000-0005-0000-0000-000083010000}"/>
    <cellStyle name="常规 2 24" xfId="388" xr:uid="{00000000-0005-0000-0000-000084010000}"/>
    <cellStyle name="常规 2 25" xfId="389" xr:uid="{00000000-0005-0000-0000-000085010000}"/>
    <cellStyle name="常规 2 26" xfId="390" xr:uid="{00000000-0005-0000-0000-000086010000}"/>
    <cellStyle name="常规 2 3" xfId="391" xr:uid="{00000000-0005-0000-0000-000087010000}"/>
    <cellStyle name="常规 2 3 2" xfId="392" xr:uid="{00000000-0005-0000-0000-000088010000}"/>
    <cellStyle name="常规 2 3 2 2" xfId="393" xr:uid="{00000000-0005-0000-0000-000089010000}"/>
    <cellStyle name="常规 2 3 2 3" xfId="394" xr:uid="{00000000-0005-0000-0000-00008A010000}"/>
    <cellStyle name="常规 2 3 2 4" xfId="395" xr:uid="{00000000-0005-0000-0000-00008B010000}"/>
    <cellStyle name="常规 2 3 2 5" xfId="396" xr:uid="{00000000-0005-0000-0000-00008C010000}"/>
    <cellStyle name="常规 2 3 2 6" xfId="397" xr:uid="{00000000-0005-0000-0000-00008D010000}"/>
    <cellStyle name="常规 2 3 3" xfId="398" xr:uid="{00000000-0005-0000-0000-00008E010000}"/>
    <cellStyle name="常规 2 3 4" xfId="399" xr:uid="{00000000-0005-0000-0000-00008F010000}"/>
    <cellStyle name="常规 2 3 5" xfId="400" xr:uid="{00000000-0005-0000-0000-000090010000}"/>
    <cellStyle name="常规 2 3 6" xfId="401" xr:uid="{00000000-0005-0000-0000-000091010000}"/>
    <cellStyle name="常规 2 3 7" xfId="402" xr:uid="{00000000-0005-0000-0000-000092010000}"/>
    <cellStyle name="常规 2 3 8" xfId="403" xr:uid="{00000000-0005-0000-0000-000093010000}"/>
    <cellStyle name="常规 2 4" xfId="404" xr:uid="{00000000-0005-0000-0000-000094010000}"/>
    <cellStyle name="常规 2 4 2" xfId="405" xr:uid="{00000000-0005-0000-0000-000095010000}"/>
    <cellStyle name="常规 2 4 3" xfId="406" xr:uid="{00000000-0005-0000-0000-000096010000}"/>
    <cellStyle name="常规 2 4 4" xfId="407" xr:uid="{00000000-0005-0000-0000-000097010000}"/>
    <cellStyle name="常规 2 4 5" xfId="408" xr:uid="{00000000-0005-0000-0000-000098010000}"/>
    <cellStyle name="常规 2 4 6" xfId="409" xr:uid="{00000000-0005-0000-0000-000099010000}"/>
    <cellStyle name="常规 2 4 7" xfId="410" xr:uid="{00000000-0005-0000-0000-00009A010000}"/>
    <cellStyle name="常规 2 5" xfId="411" xr:uid="{00000000-0005-0000-0000-00009B010000}"/>
    <cellStyle name="常规 2 5 2" xfId="412" xr:uid="{00000000-0005-0000-0000-00009C010000}"/>
    <cellStyle name="常规 2 5 3" xfId="413" xr:uid="{00000000-0005-0000-0000-00009D010000}"/>
    <cellStyle name="常规 2 5 4" xfId="414" xr:uid="{00000000-0005-0000-0000-00009E010000}"/>
    <cellStyle name="常规 2 5 5" xfId="415" xr:uid="{00000000-0005-0000-0000-00009F010000}"/>
    <cellStyle name="常规 2 5 6" xfId="416" xr:uid="{00000000-0005-0000-0000-0000A0010000}"/>
    <cellStyle name="常规 2 5 7" xfId="417" xr:uid="{00000000-0005-0000-0000-0000A1010000}"/>
    <cellStyle name="常规 2 5 8" xfId="418" xr:uid="{00000000-0005-0000-0000-0000A2010000}"/>
    <cellStyle name="常规 2 6" xfId="419" xr:uid="{00000000-0005-0000-0000-0000A3010000}"/>
    <cellStyle name="常规 2 6 2" xfId="420" xr:uid="{00000000-0005-0000-0000-0000A4010000}"/>
    <cellStyle name="常规 2 6 3" xfId="421" xr:uid="{00000000-0005-0000-0000-0000A5010000}"/>
    <cellStyle name="常规 2 6 4" xfId="422" xr:uid="{00000000-0005-0000-0000-0000A6010000}"/>
    <cellStyle name="常规 2 6 5" xfId="423" xr:uid="{00000000-0005-0000-0000-0000A7010000}"/>
    <cellStyle name="常规 2 6 6" xfId="424" xr:uid="{00000000-0005-0000-0000-0000A8010000}"/>
    <cellStyle name="常规 2 6 7" xfId="425" xr:uid="{00000000-0005-0000-0000-0000A9010000}"/>
    <cellStyle name="常规 2 6 8" xfId="426" xr:uid="{00000000-0005-0000-0000-0000AA010000}"/>
    <cellStyle name="常规 2 7" xfId="427" xr:uid="{00000000-0005-0000-0000-0000AB010000}"/>
    <cellStyle name="常规 2 7 2" xfId="428" xr:uid="{00000000-0005-0000-0000-0000AC010000}"/>
    <cellStyle name="常规 2 7 3" xfId="429" xr:uid="{00000000-0005-0000-0000-0000AD010000}"/>
    <cellStyle name="常规 2 7 4" xfId="430" xr:uid="{00000000-0005-0000-0000-0000AE010000}"/>
    <cellStyle name="常规 2 7 5" xfId="431" xr:uid="{00000000-0005-0000-0000-0000AF010000}"/>
    <cellStyle name="常规 2 7 6" xfId="432" xr:uid="{00000000-0005-0000-0000-0000B0010000}"/>
    <cellStyle name="常规 2 8" xfId="433" xr:uid="{00000000-0005-0000-0000-0000B1010000}"/>
    <cellStyle name="常规 2 8 2" xfId="434" xr:uid="{00000000-0005-0000-0000-0000B2010000}"/>
    <cellStyle name="常规 2 8 3" xfId="435" xr:uid="{00000000-0005-0000-0000-0000B3010000}"/>
    <cellStyle name="常规 2 8 4" xfId="436" xr:uid="{00000000-0005-0000-0000-0000B4010000}"/>
    <cellStyle name="常规 2 8 5" xfId="437" xr:uid="{00000000-0005-0000-0000-0000B5010000}"/>
    <cellStyle name="常规 2 8 6" xfId="438" xr:uid="{00000000-0005-0000-0000-0000B6010000}"/>
    <cellStyle name="常规 2 9" xfId="439" xr:uid="{00000000-0005-0000-0000-0000B7010000}"/>
    <cellStyle name="常规 2 9 2" xfId="440" xr:uid="{00000000-0005-0000-0000-0000B8010000}"/>
    <cellStyle name="常规 2 9 3" xfId="441" xr:uid="{00000000-0005-0000-0000-0000B9010000}"/>
    <cellStyle name="常规 2 9 4" xfId="442" xr:uid="{00000000-0005-0000-0000-0000BA010000}"/>
    <cellStyle name="常规 20" xfId="443" xr:uid="{00000000-0005-0000-0000-0000BB010000}"/>
    <cellStyle name="常规 20 2" xfId="444" xr:uid="{00000000-0005-0000-0000-0000BC010000}"/>
    <cellStyle name="常规 21" xfId="445" xr:uid="{00000000-0005-0000-0000-0000BD010000}"/>
    <cellStyle name="常规 22" xfId="446" xr:uid="{00000000-0005-0000-0000-0000BE010000}"/>
    <cellStyle name="常规 23" xfId="447" xr:uid="{00000000-0005-0000-0000-0000BF010000}"/>
    <cellStyle name="常规 24" xfId="448" xr:uid="{00000000-0005-0000-0000-0000C0010000}"/>
    <cellStyle name="常规 24 2" xfId="449" xr:uid="{00000000-0005-0000-0000-0000C1010000}"/>
    <cellStyle name="常规 25" xfId="450" xr:uid="{00000000-0005-0000-0000-0000C2010000}"/>
    <cellStyle name="常规 26" xfId="451" xr:uid="{00000000-0005-0000-0000-0000C3010000}"/>
    <cellStyle name="常规 27" xfId="452" xr:uid="{00000000-0005-0000-0000-0000C4010000}"/>
    <cellStyle name="常规 28" xfId="453" xr:uid="{00000000-0005-0000-0000-0000C5010000}"/>
    <cellStyle name="常规 29" xfId="454" xr:uid="{00000000-0005-0000-0000-0000C6010000}"/>
    <cellStyle name="常规 3" xfId="455" xr:uid="{00000000-0005-0000-0000-0000C7010000}"/>
    <cellStyle name="常规 3 2" xfId="456" xr:uid="{00000000-0005-0000-0000-0000C8010000}"/>
    <cellStyle name="常规 3 2 2" xfId="457" xr:uid="{00000000-0005-0000-0000-0000C9010000}"/>
    <cellStyle name="常规 3 2 3" xfId="458" xr:uid="{00000000-0005-0000-0000-0000CA010000}"/>
    <cellStyle name="常规 3 2 4" xfId="459" xr:uid="{00000000-0005-0000-0000-0000CB010000}"/>
    <cellStyle name="常规 3 2 5" xfId="460" xr:uid="{00000000-0005-0000-0000-0000CC010000}"/>
    <cellStyle name="常规 3 2 6" xfId="461" xr:uid="{00000000-0005-0000-0000-0000CD010000}"/>
    <cellStyle name="常规 3 2 7" xfId="462" xr:uid="{00000000-0005-0000-0000-0000CE010000}"/>
    <cellStyle name="常规 3 3" xfId="463" xr:uid="{00000000-0005-0000-0000-0000CF010000}"/>
    <cellStyle name="常规 3 4" xfId="464" xr:uid="{00000000-0005-0000-0000-0000D0010000}"/>
    <cellStyle name="常规 3 5" xfId="465" xr:uid="{00000000-0005-0000-0000-0000D1010000}"/>
    <cellStyle name="常规 3 6" xfId="466" xr:uid="{00000000-0005-0000-0000-0000D2010000}"/>
    <cellStyle name="常规 3 7" xfId="467" xr:uid="{00000000-0005-0000-0000-0000D3010000}"/>
    <cellStyle name="常规 3 8" xfId="468" xr:uid="{00000000-0005-0000-0000-0000D4010000}"/>
    <cellStyle name="常规 30" xfId="469" xr:uid="{00000000-0005-0000-0000-0000D5010000}"/>
    <cellStyle name="常规 31" xfId="470" xr:uid="{00000000-0005-0000-0000-0000D6010000}"/>
    <cellStyle name="常规 32" xfId="471" xr:uid="{00000000-0005-0000-0000-0000D7010000}"/>
    <cellStyle name="常规 33" xfId="472" xr:uid="{00000000-0005-0000-0000-0000D8010000}"/>
    <cellStyle name="常规 4" xfId="473" xr:uid="{00000000-0005-0000-0000-0000D9010000}"/>
    <cellStyle name="常规 4 2" xfId="474" xr:uid="{00000000-0005-0000-0000-0000DA010000}"/>
    <cellStyle name="常规 4 2 2" xfId="475" xr:uid="{00000000-0005-0000-0000-0000DB010000}"/>
    <cellStyle name="常规 4 3" xfId="476" xr:uid="{00000000-0005-0000-0000-0000DC010000}"/>
    <cellStyle name="常规 4 4" xfId="477" xr:uid="{00000000-0005-0000-0000-0000DD010000}"/>
    <cellStyle name="常规 4 5" xfId="478" xr:uid="{00000000-0005-0000-0000-0000DE010000}"/>
    <cellStyle name="常规 4 6" xfId="479" xr:uid="{00000000-0005-0000-0000-0000DF010000}"/>
    <cellStyle name="常规 4 7" xfId="480" xr:uid="{00000000-0005-0000-0000-0000E0010000}"/>
    <cellStyle name="常规 5" xfId="481" xr:uid="{00000000-0005-0000-0000-0000E1010000}"/>
    <cellStyle name="常规 5 2" xfId="482" xr:uid="{00000000-0005-0000-0000-0000E2010000}"/>
    <cellStyle name="常规 5 3" xfId="483" xr:uid="{00000000-0005-0000-0000-0000E3010000}"/>
    <cellStyle name="常规 5 4" xfId="484" xr:uid="{00000000-0005-0000-0000-0000E4010000}"/>
    <cellStyle name="常规 5 5" xfId="485" xr:uid="{00000000-0005-0000-0000-0000E5010000}"/>
    <cellStyle name="常规 5 6" xfId="486" xr:uid="{00000000-0005-0000-0000-0000E6010000}"/>
    <cellStyle name="常规 5 7" xfId="487" xr:uid="{00000000-0005-0000-0000-0000E7010000}"/>
    <cellStyle name="常规 6" xfId="488" xr:uid="{00000000-0005-0000-0000-0000E8010000}"/>
    <cellStyle name="常规 6 2" xfId="489" xr:uid="{00000000-0005-0000-0000-0000E9010000}"/>
    <cellStyle name="常规 6 2 2" xfId="490" xr:uid="{00000000-0005-0000-0000-0000EA010000}"/>
    <cellStyle name="常规 6 3" xfId="491" xr:uid="{00000000-0005-0000-0000-0000EB010000}"/>
    <cellStyle name="常规 6 4" xfId="492" xr:uid="{00000000-0005-0000-0000-0000EC010000}"/>
    <cellStyle name="常规 6 5" xfId="493" xr:uid="{00000000-0005-0000-0000-0000ED010000}"/>
    <cellStyle name="常规 6 6" xfId="494" xr:uid="{00000000-0005-0000-0000-0000EE010000}"/>
    <cellStyle name="常规 6 7" xfId="495" xr:uid="{00000000-0005-0000-0000-0000EF010000}"/>
    <cellStyle name="常规 7" xfId="496" xr:uid="{00000000-0005-0000-0000-0000F0010000}"/>
    <cellStyle name="常规 7 2" xfId="497" xr:uid="{00000000-0005-0000-0000-0000F1010000}"/>
    <cellStyle name="常规 7 3" xfId="498" xr:uid="{00000000-0005-0000-0000-0000F2010000}"/>
    <cellStyle name="常规 7 4" xfId="499" xr:uid="{00000000-0005-0000-0000-0000F3010000}"/>
    <cellStyle name="常规 7 5" xfId="500" xr:uid="{00000000-0005-0000-0000-0000F4010000}"/>
    <cellStyle name="常规 8" xfId="501" xr:uid="{00000000-0005-0000-0000-0000F5010000}"/>
    <cellStyle name="常规 8 2" xfId="502" xr:uid="{00000000-0005-0000-0000-0000F6010000}"/>
    <cellStyle name="常规 8 3" xfId="503" xr:uid="{00000000-0005-0000-0000-0000F7010000}"/>
    <cellStyle name="常规 8 4" xfId="504" xr:uid="{00000000-0005-0000-0000-0000F8010000}"/>
    <cellStyle name="常规 8 5" xfId="505" xr:uid="{00000000-0005-0000-0000-0000F9010000}"/>
    <cellStyle name="常规 8 6" xfId="506" xr:uid="{00000000-0005-0000-0000-0000FA010000}"/>
    <cellStyle name="常规 8 7" xfId="507" xr:uid="{00000000-0005-0000-0000-0000FB010000}"/>
    <cellStyle name="常规 8 8" xfId="508" xr:uid="{00000000-0005-0000-0000-0000FC010000}"/>
    <cellStyle name="常规 9" xfId="509" xr:uid="{00000000-0005-0000-0000-0000FD010000}"/>
    <cellStyle name="常规 9 2" xfId="510" xr:uid="{00000000-0005-0000-0000-0000FE010000}"/>
    <cellStyle name="常规 9 3" xfId="511" xr:uid="{00000000-0005-0000-0000-0000FF010000}"/>
    <cellStyle name="常规 9 4" xfId="512" xr:uid="{00000000-0005-0000-0000-000000020000}"/>
    <cellStyle name="常规 9 5" xfId="513" xr:uid="{00000000-0005-0000-0000-000001020000}"/>
    <cellStyle name="常规 9 6" xfId="514" xr:uid="{00000000-0005-0000-0000-000002020000}"/>
    <cellStyle name="常规 9 7" xfId="515" xr:uid="{00000000-0005-0000-0000-000003020000}"/>
    <cellStyle name="常规 9 8" xfId="516" xr:uid="{00000000-0005-0000-0000-000004020000}"/>
    <cellStyle name="超链接 2" xfId="517" xr:uid="{00000000-0005-0000-0000-000005020000}"/>
    <cellStyle name="超链接 3" xfId="518" xr:uid="{00000000-0005-0000-0000-000006020000}"/>
    <cellStyle name="超链接 4" xfId="519" xr:uid="{00000000-0005-0000-0000-000007020000}"/>
    <cellStyle name="好" xfId="520" builtinId="26"/>
    <cellStyle name="好 2" xfId="521" xr:uid="{00000000-0005-0000-0000-000009020000}"/>
    <cellStyle name="好 2 2" xfId="522" xr:uid="{00000000-0005-0000-0000-00000A020000}"/>
    <cellStyle name="好 2 2 2" xfId="523" xr:uid="{00000000-0005-0000-0000-00000B020000}"/>
    <cellStyle name="好 2 3" xfId="524" xr:uid="{00000000-0005-0000-0000-00000C020000}"/>
    <cellStyle name="好 3" xfId="525" xr:uid="{00000000-0005-0000-0000-00000D020000}"/>
    <cellStyle name="好 3 2" xfId="526" xr:uid="{00000000-0005-0000-0000-00000E020000}"/>
    <cellStyle name="好 4" xfId="527" xr:uid="{00000000-0005-0000-0000-00000F020000}"/>
    <cellStyle name="好 4 2" xfId="528" xr:uid="{00000000-0005-0000-0000-000010020000}"/>
    <cellStyle name="好 5" xfId="529" xr:uid="{00000000-0005-0000-0000-000011020000}"/>
    <cellStyle name="好 6" xfId="530" xr:uid="{00000000-0005-0000-0000-000012020000}"/>
    <cellStyle name="好_新进工资" xfId="531" xr:uid="{00000000-0005-0000-0000-000013020000}"/>
    <cellStyle name="好_新进工资 2" xfId="532" xr:uid="{00000000-0005-0000-0000-000014020000}"/>
    <cellStyle name="好_新进工资 2 2" xfId="533" xr:uid="{00000000-0005-0000-0000-000015020000}"/>
    <cellStyle name="汇总 2" xfId="534" xr:uid="{00000000-0005-0000-0000-000016020000}"/>
    <cellStyle name="汇总 2 2" xfId="535" xr:uid="{00000000-0005-0000-0000-000017020000}"/>
    <cellStyle name="汇总 2 2 2" xfId="536" xr:uid="{00000000-0005-0000-0000-000018020000}"/>
    <cellStyle name="汇总 2 2 2 2" xfId="537" xr:uid="{00000000-0005-0000-0000-000019020000}"/>
    <cellStyle name="汇总 2 2 2 2 2" xfId="538" xr:uid="{00000000-0005-0000-0000-00001A020000}"/>
    <cellStyle name="汇总 2 2 2 3" xfId="539" xr:uid="{00000000-0005-0000-0000-00001B020000}"/>
    <cellStyle name="汇总 2 2 3" xfId="540" xr:uid="{00000000-0005-0000-0000-00001C020000}"/>
    <cellStyle name="汇总 2 2 3 2" xfId="541" xr:uid="{00000000-0005-0000-0000-00001D020000}"/>
    <cellStyle name="汇总 2 2 4" xfId="542" xr:uid="{00000000-0005-0000-0000-00001E020000}"/>
    <cellStyle name="汇总 2 3" xfId="543" xr:uid="{00000000-0005-0000-0000-00001F020000}"/>
    <cellStyle name="汇总 2 3 2" xfId="544" xr:uid="{00000000-0005-0000-0000-000020020000}"/>
    <cellStyle name="汇总 2 3 2 2" xfId="545" xr:uid="{00000000-0005-0000-0000-000021020000}"/>
    <cellStyle name="汇总 2 3 3" xfId="546" xr:uid="{00000000-0005-0000-0000-000022020000}"/>
    <cellStyle name="汇总 2 4" xfId="547" xr:uid="{00000000-0005-0000-0000-000023020000}"/>
    <cellStyle name="汇总 2 4 2" xfId="548" xr:uid="{00000000-0005-0000-0000-000024020000}"/>
    <cellStyle name="汇总 2 5" xfId="549" xr:uid="{00000000-0005-0000-0000-000025020000}"/>
    <cellStyle name="汇总 3" xfId="550" xr:uid="{00000000-0005-0000-0000-000026020000}"/>
    <cellStyle name="汇总 3 2" xfId="551" xr:uid="{00000000-0005-0000-0000-000027020000}"/>
    <cellStyle name="汇总 3 2 2" xfId="552" xr:uid="{00000000-0005-0000-0000-000028020000}"/>
    <cellStyle name="汇总 3 2 2 2" xfId="553" xr:uid="{00000000-0005-0000-0000-000029020000}"/>
    <cellStyle name="汇总 3 2 3" xfId="554" xr:uid="{00000000-0005-0000-0000-00002A020000}"/>
    <cellStyle name="汇总 3 3" xfId="555" xr:uid="{00000000-0005-0000-0000-00002B020000}"/>
    <cellStyle name="汇总 3 3 2" xfId="556" xr:uid="{00000000-0005-0000-0000-00002C020000}"/>
    <cellStyle name="汇总 3 4" xfId="557" xr:uid="{00000000-0005-0000-0000-00002D020000}"/>
    <cellStyle name="汇总 4" xfId="558" xr:uid="{00000000-0005-0000-0000-00002E020000}"/>
    <cellStyle name="汇总 4 2" xfId="559" xr:uid="{00000000-0005-0000-0000-00002F020000}"/>
    <cellStyle name="汇总 4 2 2" xfId="560" xr:uid="{00000000-0005-0000-0000-000030020000}"/>
    <cellStyle name="汇总 4 2 2 2" xfId="561" xr:uid="{00000000-0005-0000-0000-000031020000}"/>
    <cellStyle name="汇总 4 2 3" xfId="562" xr:uid="{00000000-0005-0000-0000-000032020000}"/>
    <cellStyle name="汇总 4 3" xfId="563" xr:uid="{00000000-0005-0000-0000-000033020000}"/>
    <cellStyle name="汇总 4 3 2" xfId="564" xr:uid="{00000000-0005-0000-0000-000034020000}"/>
    <cellStyle name="汇总 4 4" xfId="565" xr:uid="{00000000-0005-0000-0000-000035020000}"/>
    <cellStyle name="汇总 5" xfId="566" xr:uid="{00000000-0005-0000-0000-000036020000}"/>
    <cellStyle name="汇总 5 2" xfId="567" xr:uid="{00000000-0005-0000-0000-000037020000}"/>
    <cellStyle name="汇总 6" xfId="568" xr:uid="{00000000-0005-0000-0000-000038020000}"/>
    <cellStyle name="计算 2" xfId="569" xr:uid="{00000000-0005-0000-0000-000039020000}"/>
    <cellStyle name="计算 2 2" xfId="570" xr:uid="{00000000-0005-0000-0000-00003A020000}"/>
    <cellStyle name="计算 2 2 2" xfId="571" xr:uid="{00000000-0005-0000-0000-00003B020000}"/>
    <cellStyle name="计算 2 2 2 2" xfId="572" xr:uid="{00000000-0005-0000-0000-00003C020000}"/>
    <cellStyle name="计算 2 2 2 2 2" xfId="573" xr:uid="{00000000-0005-0000-0000-00003D020000}"/>
    <cellStyle name="计算 2 2 2 3" xfId="574" xr:uid="{00000000-0005-0000-0000-00003E020000}"/>
    <cellStyle name="计算 2 2 3" xfId="575" xr:uid="{00000000-0005-0000-0000-00003F020000}"/>
    <cellStyle name="计算 2 2 3 2" xfId="576" xr:uid="{00000000-0005-0000-0000-000040020000}"/>
    <cellStyle name="计算 2 2 4" xfId="577" xr:uid="{00000000-0005-0000-0000-000041020000}"/>
    <cellStyle name="计算 2 3" xfId="578" xr:uid="{00000000-0005-0000-0000-000042020000}"/>
    <cellStyle name="计算 2 3 2" xfId="579" xr:uid="{00000000-0005-0000-0000-000043020000}"/>
    <cellStyle name="计算 2 3 2 2" xfId="580" xr:uid="{00000000-0005-0000-0000-000044020000}"/>
    <cellStyle name="计算 2 3 3" xfId="581" xr:uid="{00000000-0005-0000-0000-000045020000}"/>
    <cellStyle name="计算 2 4" xfId="582" xr:uid="{00000000-0005-0000-0000-000046020000}"/>
    <cellStyle name="计算 2 4 2" xfId="583" xr:uid="{00000000-0005-0000-0000-000047020000}"/>
    <cellStyle name="计算 2 5" xfId="584" xr:uid="{00000000-0005-0000-0000-000048020000}"/>
    <cellStyle name="计算 3" xfId="585" xr:uid="{00000000-0005-0000-0000-000049020000}"/>
    <cellStyle name="计算 3 2" xfId="586" xr:uid="{00000000-0005-0000-0000-00004A020000}"/>
    <cellStyle name="计算 3 2 2" xfId="587" xr:uid="{00000000-0005-0000-0000-00004B020000}"/>
    <cellStyle name="计算 3 2 2 2" xfId="588" xr:uid="{00000000-0005-0000-0000-00004C020000}"/>
    <cellStyle name="计算 3 2 3" xfId="589" xr:uid="{00000000-0005-0000-0000-00004D020000}"/>
    <cellStyle name="计算 3 3" xfId="590" xr:uid="{00000000-0005-0000-0000-00004E020000}"/>
    <cellStyle name="计算 3 3 2" xfId="591" xr:uid="{00000000-0005-0000-0000-00004F020000}"/>
    <cellStyle name="计算 3 4" xfId="592" xr:uid="{00000000-0005-0000-0000-000050020000}"/>
    <cellStyle name="计算 4" xfId="593" xr:uid="{00000000-0005-0000-0000-000051020000}"/>
    <cellStyle name="计算 4 2" xfId="594" xr:uid="{00000000-0005-0000-0000-000052020000}"/>
    <cellStyle name="计算 4 2 2" xfId="595" xr:uid="{00000000-0005-0000-0000-000053020000}"/>
    <cellStyle name="计算 4 2 2 2" xfId="596" xr:uid="{00000000-0005-0000-0000-000054020000}"/>
    <cellStyle name="计算 4 2 3" xfId="597" xr:uid="{00000000-0005-0000-0000-000055020000}"/>
    <cellStyle name="计算 4 3" xfId="598" xr:uid="{00000000-0005-0000-0000-000056020000}"/>
    <cellStyle name="计算 4 3 2" xfId="599" xr:uid="{00000000-0005-0000-0000-000057020000}"/>
    <cellStyle name="计算 4 4" xfId="600" xr:uid="{00000000-0005-0000-0000-000058020000}"/>
    <cellStyle name="计算 5" xfId="601" xr:uid="{00000000-0005-0000-0000-000059020000}"/>
    <cellStyle name="计算 5 2" xfId="602" xr:uid="{00000000-0005-0000-0000-00005A020000}"/>
    <cellStyle name="计算 6" xfId="603" xr:uid="{00000000-0005-0000-0000-00005B020000}"/>
    <cellStyle name="检查单元格 2" xfId="604" xr:uid="{00000000-0005-0000-0000-00005C020000}"/>
    <cellStyle name="检查单元格 2 2" xfId="605" xr:uid="{00000000-0005-0000-0000-00005D020000}"/>
    <cellStyle name="检查单元格 2 2 2" xfId="606" xr:uid="{00000000-0005-0000-0000-00005E020000}"/>
    <cellStyle name="检查单元格 2 3" xfId="607" xr:uid="{00000000-0005-0000-0000-00005F020000}"/>
    <cellStyle name="检查单元格 3" xfId="608" xr:uid="{00000000-0005-0000-0000-000060020000}"/>
    <cellStyle name="检查单元格 3 2" xfId="609" xr:uid="{00000000-0005-0000-0000-000061020000}"/>
    <cellStyle name="检查单元格 4" xfId="610" xr:uid="{00000000-0005-0000-0000-000062020000}"/>
    <cellStyle name="检查单元格 4 2" xfId="611" xr:uid="{00000000-0005-0000-0000-000063020000}"/>
    <cellStyle name="检查单元格 5" xfId="612" xr:uid="{00000000-0005-0000-0000-000064020000}"/>
    <cellStyle name="检查单元格 6" xfId="613" xr:uid="{00000000-0005-0000-0000-000065020000}"/>
    <cellStyle name="解释性文本 2" xfId="614" xr:uid="{00000000-0005-0000-0000-000066020000}"/>
    <cellStyle name="解释性文本 2 2" xfId="615" xr:uid="{00000000-0005-0000-0000-000067020000}"/>
    <cellStyle name="解释性文本 2 2 2" xfId="616" xr:uid="{00000000-0005-0000-0000-000068020000}"/>
    <cellStyle name="解释性文本 2 3" xfId="617" xr:uid="{00000000-0005-0000-0000-000069020000}"/>
    <cellStyle name="解释性文本 3" xfId="618" xr:uid="{00000000-0005-0000-0000-00006A020000}"/>
    <cellStyle name="解释性文本 3 2" xfId="619" xr:uid="{00000000-0005-0000-0000-00006B020000}"/>
    <cellStyle name="解释性文本 4" xfId="620" xr:uid="{00000000-0005-0000-0000-00006C020000}"/>
    <cellStyle name="解释性文本 4 2" xfId="621" xr:uid="{00000000-0005-0000-0000-00006D020000}"/>
    <cellStyle name="解释性文本 5" xfId="622" xr:uid="{00000000-0005-0000-0000-00006E020000}"/>
    <cellStyle name="解释性文本 6" xfId="623" xr:uid="{00000000-0005-0000-0000-00006F020000}"/>
    <cellStyle name="警告文本 2" xfId="624" xr:uid="{00000000-0005-0000-0000-000070020000}"/>
    <cellStyle name="警告文本 2 2" xfId="625" xr:uid="{00000000-0005-0000-0000-000071020000}"/>
    <cellStyle name="警告文本 2 2 2" xfId="626" xr:uid="{00000000-0005-0000-0000-000072020000}"/>
    <cellStyle name="警告文本 2 3" xfId="627" xr:uid="{00000000-0005-0000-0000-000073020000}"/>
    <cellStyle name="警告文本 3" xfId="628" xr:uid="{00000000-0005-0000-0000-000074020000}"/>
    <cellStyle name="警告文本 3 2" xfId="629" xr:uid="{00000000-0005-0000-0000-000075020000}"/>
    <cellStyle name="警告文本 4" xfId="630" xr:uid="{00000000-0005-0000-0000-000076020000}"/>
    <cellStyle name="警告文本 4 2" xfId="631" xr:uid="{00000000-0005-0000-0000-000077020000}"/>
    <cellStyle name="警告文本 5" xfId="632" xr:uid="{00000000-0005-0000-0000-000078020000}"/>
    <cellStyle name="警告文本 6" xfId="633" xr:uid="{00000000-0005-0000-0000-000079020000}"/>
    <cellStyle name="链接单元格 2" xfId="634" xr:uid="{00000000-0005-0000-0000-00007A020000}"/>
    <cellStyle name="链接单元格 2 2" xfId="635" xr:uid="{00000000-0005-0000-0000-00007B020000}"/>
    <cellStyle name="链接单元格 2 2 2" xfId="636" xr:uid="{00000000-0005-0000-0000-00007C020000}"/>
    <cellStyle name="链接单元格 2 3" xfId="637" xr:uid="{00000000-0005-0000-0000-00007D020000}"/>
    <cellStyle name="链接单元格 3" xfId="638" xr:uid="{00000000-0005-0000-0000-00007E020000}"/>
    <cellStyle name="链接单元格 3 2" xfId="639" xr:uid="{00000000-0005-0000-0000-00007F020000}"/>
    <cellStyle name="链接单元格 4" xfId="640" xr:uid="{00000000-0005-0000-0000-000080020000}"/>
    <cellStyle name="链接单元格 4 2" xfId="641" xr:uid="{00000000-0005-0000-0000-000081020000}"/>
    <cellStyle name="链接单元格 5" xfId="642" xr:uid="{00000000-0005-0000-0000-000082020000}"/>
    <cellStyle name="链接单元格 6" xfId="643" xr:uid="{00000000-0005-0000-0000-000083020000}"/>
    <cellStyle name="强调文字颜色 1 2" xfId="644" xr:uid="{00000000-0005-0000-0000-000084020000}"/>
    <cellStyle name="强调文字颜色 1 2 2" xfId="645" xr:uid="{00000000-0005-0000-0000-000085020000}"/>
    <cellStyle name="强调文字颜色 1 2 2 2" xfId="646" xr:uid="{00000000-0005-0000-0000-000086020000}"/>
    <cellStyle name="强调文字颜色 1 2 3" xfId="647" xr:uid="{00000000-0005-0000-0000-000087020000}"/>
    <cellStyle name="强调文字颜色 1 3" xfId="648" xr:uid="{00000000-0005-0000-0000-000088020000}"/>
    <cellStyle name="强调文字颜色 1 3 2" xfId="649" xr:uid="{00000000-0005-0000-0000-000089020000}"/>
    <cellStyle name="强调文字颜色 1 4" xfId="650" xr:uid="{00000000-0005-0000-0000-00008A020000}"/>
    <cellStyle name="强调文字颜色 1 4 2" xfId="651" xr:uid="{00000000-0005-0000-0000-00008B020000}"/>
    <cellStyle name="强调文字颜色 1 5" xfId="652" xr:uid="{00000000-0005-0000-0000-00008C020000}"/>
    <cellStyle name="强调文字颜色 1 6" xfId="653" xr:uid="{00000000-0005-0000-0000-00008D020000}"/>
    <cellStyle name="强调文字颜色 2 2" xfId="654" xr:uid="{00000000-0005-0000-0000-00008E020000}"/>
    <cellStyle name="强调文字颜色 2 2 2" xfId="655" xr:uid="{00000000-0005-0000-0000-00008F020000}"/>
    <cellStyle name="强调文字颜色 2 2 2 2" xfId="656" xr:uid="{00000000-0005-0000-0000-000090020000}"/>
    <cellStyle name="强调文字颜色 2 2 3" xfId="657" xr:uid="{00000000-0005-0000-0000-000091020000}"/>
    <cellStyle name="强调文字颜色 2 3" xfId="658" xr:uid="{00000000-0005-0000-0000-000092020000}"/>
    <cellStyle name="强调文字颜色 2 3 2" xfId="659" xr:uid="{00000000-0005-0000-0000-000093020000}"/>
    <cellStyle name="强调文字颜色 2 4" xfId="660" xr:uid="{00000000-0005-0000-0000-000094020000}"/>
    <cellStyle name="强调文字颜色 2 4 2" xfId="661" xr:uid="{00000000-0005-0000-0000-000095020000}"/>
    <cellStyle name="强调文字颜色 2 5" xfId="662" xr:uid="{00000000-0005-0000-0000-000096020000}"/>
    <cellStyle name="强调文字颜色 2 6" xfId="663" xr:uid="{00000000-0005-0000-0000-000097020000}"/>
    <cellStyle name="强调文字颜色 3 2" xfId="664" xr:uid="{00000000-0005-0000-0000-000098020000}"/>
    <cellStyle name="强调文字颜色 3 2 2" xfId="665" xr:uid="{00000000-0005-0000-0000-000099020000}"/>
    <cellStyle name="强调文字颜色 3 2 2 2" xfId="666" xr:uid="{00000000-0005-0000-0000-00009A020000}"/>
    <cellStyle name="强调文字颜色 3 2 3" xfId="667" xr:uid="{00000000-0005-0000-0000-00009B020000}"/>
    <cellStyle name="强调文字颜色 3 3" xfId="668" xr:uid="{00000000-0005-0000-0000-00009C020000}"/>
    <cellStyle name="强调文字颜色 3 3 2" xfId="669" xr:uid="{00000000-0005-0000-0000-00009D020000}"/>
    <cellStyle name="强调文字颜色 3 4" xfId="670" xr:uid="{00000000-0005-0000-0000-00009E020000}"/>
    <cellStyle name="强调文字颜色 3 4 2" xfId="671" xr:uid="{00000000-0005-0000-0000-00009F020000}"/>
    <cellStyle name="强调文字颜色 3 5" xfId="672" xr:uid="{00000000-0005-0000-0000-0000A0020000}"/>
    <cellStyle name="强调文字颜色 3 6" xfId="673" xr:uid="{00000000-0005-0000-0000-0000A1020000}"/>
    <cellStyle name="强调文字颜色 4 2" xfId="674" xr:uid="{00000000-0005-0000-0000-0000A2020000}"/>
    <cellStyle name="强调文字颜色 4 2 2" xfId="675" xr:uid="{00000000-0005-0000-0000-0000A3020000}"/>
    <cellStyle name="强调文字颜色 4 2 2 2" xfId="676" xr:uid="{00000000-0005-0000-0000-0000A4020000}"/>
    <cellStyle name="强调文字颜色 4 2 3" xfId="677" xr:uid="{00000000-0005-0000-0000-0000A5020000}"/>
    <cellStyle name="强调文字颜色 4 3" xfId="678" xr:uid="{00000000-0005-0000-0000-0000A6020000}"/>
    <cellStyle name="强调文字颜色 4 3 2" xfId="679" xr:uid="{00000000-0005-0000-0000-0000A7020000}"/>
    <cellStyle name="强调文字颜色 4 4" xfId="680" xr:uid="{00000000-0005-0000-0000-0000A8020000}"/>
    <cellStyle name="强调文字颜色 4 4 2" xfId="681" xr:uid="{00000000-0005-0000-0000-0000A9020000}"/>
    <cellStyle name="强调文字颜色 4 5" xfId="682" xr:uid="{00000000-0005-0000-0000-0000AA020000}"/>
    <cellStyle name="强调文字颜色 4 6" xfId="683" xr:uid="{00000000-0005-0000-0000-0000AB020000}"/>
    <cellStyle name="强调文字颜色 5 2" xfId="684" xr:uid="{00000000-0005-0000-0000-0000AC020000}"/>
    <cellStyle name="强调文字颜色 5 2 2" xfId="685" xr:uid="{00000000-0005-0000-0000-0000AD020000}"/>
    <cellStyle name="强调文字颜色 5 2 2 2" xfId="686" xr:uid="{00000000-0005-0000-0000-0000AE020000}"/>
    <cellStyle name="强调文字颜色 5 2 3" xfId="687" xr:uid="{00000000-0005-0000-0000-0000AF020000}"/>
    <cellStyle name="强调文字颜色 5 3" xfId="688" xr:uid="{00000000-0005-0000-0000-0000B0020000}"/>
    <cellStyle name="强调文字颜色 5 3 2" xfId="689" xr:uid="{00000000-0005-0000-0000-0000B1020000}"/>
    <cellStyle name="强调文字颜色 5 4" xfId="690" xr:uid="{00000000-0005-0000-0000-0000B2020000}"/>
    <cellStyle name="强调文字颜色 5 4 2" xfId="691" xr:uid="{00000000-0005-0000-0000-0000B3020000}"/>
    <cellStyle name="强调文字颜色 5 5" xfId="692" xr:uid="{00000000-0005-0000-0000-0000B4020000}"/>
    <cellStyle name="强调文字颜色 5 6" xfId="693" xr:uid="{00000000-0005-0000-0000-0000B5020000}"/>
    <cellStyle name="强调文字颜色 6 2" xfId="694" xr:uid="{00000000-0005-0000-0000-0000B6020000}"/>
    <cellStyle name="强调文字颜色 6 2 2" xfId="695" xr:uid="{00000000-0005-0000-0000-0000B7020000}"/>
    <cellStyle name="强调文字颜色 6 2 2 2" xfId="696" xr:uid="{00000000-0005-0000-0000-0000B8020000}"/>
    <cellStyle name="强调文字颜色 6 2 3" xfId="697" xr:uid="{00000000-0005-0000-0000-0000B9020000}"/>
    <cellStyle name="强调文字颜色 6 3" xfId="698" xr:uid="{00000000-0005-0000-0000-0000BA020000}"/>
    <cellStyle name="强调文字颜色 6 3 2" xfId="699" xr:uid="{00000000-0005-0000-0000-0000BB020000}"/>
    <cellStyle name="强调文字颜色 6 4" xfId="700" xr:uid="{00000000-0005-0000-0000-0000BC020000}"/>
    <cellStyle name="强调文字颜色 6 4 2" xfId="701" xr:uid="{00000000-0005-0000-0000-0000BD020000}"/>
    <cellStyle name="强调文字颜色 6 5" xfId="702" xr:uid="{00000000-0005-0000-0000-0000BE020000}"/>
    <cellStyle name="强调文字颜色 6 6" xfId="703" xr:uid="{00000000-0005-0000-0000-0000BF020000}"/>
    <cellStyle name="适中 2" xfId="704" xr:uid="{00000000-0005-0000-0000-0000C0020000}"/>
    <cellStyle name="适中 2 2" xfId="705" xr:uid="{00000000-0005-0000-0000-0000C1020000}"/>
    <cellStyle name="适中 2 2 2" xfId="706" xr:uid="{00000000-0005-0000-0000-0000C2020000}"/>
    <cellStyle name="适中 2 3" xfId="707" xr:uid="{00000000-0005-0000-0000-0000C3020000}"/>
    <cellStyle name="适中 3" xfId="708" xr:uid="{00000000-0005-0000-0000-0000C4020000}"/>
    <cellStyle name="适中 3 2" xfId="709" xr:uid="{00000000-0005-0000-0000-0000C5020000}"/>
    <cellStyle name="适中 4" xfId="710" xr:uid="{00000000-0005-0000-0000-0000C6020000}"/>
    <cellStyle name="适中 4 2" xfId="711" xr:uid="{00000000-0005-0000-0000-0000C7020000}"/>
    <cellStyle name="适中 5" xfId="712" xr:uid="{00000000-0005-0000-0000-0000C8020000}"/>
    <cellStyle name="适中 6" xfId="713" xr:uid="{00000000-0005-0000-0000-0000C9020000}"/>
    <cellStyle name="输出 2" xfId="714" xr:uid="{00000000-0005-0000-0000-0000CA020000}"/>
    <cellStyle name="输出 2 2" xfId="715" xr:uid="{00000000-0005-0000-0000-0000CB020000}"/>
    <cellStyle name="输出 2 2 2" xfId="716" xr:uid="{00000000-0005-0000-0000-0000CC020000}"/>
    <cellStyle name="输出 2 2 2 2" xfId="717" xr:uid="{00000000-0005-0000-0000-0000CD020000}"/>
    <cellStyle name="输出 2 2 2 2 2" xfId="718" xr:uid="{00000000-0005-0000-0000-0000CE020000}"/>
    <cellStyle name="输出 2 2 2 3" xfId="719" xr:uid="{00000000-0005-0000-0000-0000CF020000}"/>
    <cellStyle name="输出 2 2 3" xfId="720" xr:uid="{00000000-0005-0000-0000-0000D0020000}"/>
    <cellStyle name="输出 2 2 3 2" xfId="721" xr:uid="{00000000-0005-0000-0000-0000D1020000}"/>
    <cellStyle name="输出 2 2 4" xfId="722" xr:uid="{00000000-0005-0000-0000-0000D2020000}"/>
    <cellStyle name="输出 2 3" xfId="723" xr:uid="{00000000-0005-0000-0000-0000D3020000}"/>
    <cellStyle name="输出 2 3 2" xfId="724" xr:uid="{00000000-0005-0000-0000-0000D4020000}"/>
    <cellStyle name="输出 2 3 2 2" xfId="725" xr:uid="{00000000-0005-0000-0000-0000D5020000}"/>
    <cellStyle name="输出 2 3 3" xfId="726" xr:uid="{00000000-0005-0000-0000-0000D6020000}"/>
    <cellStyle name="输出 2 4" xfId="727" xr:uid="{00000000-0005-0000-0000-0000D7020000}"/>
    <cellStyle name="输出 2 4 2" xfId="728" xr:uid="{00000000-0005-0000-0000-0000D8020000}"/>
    <cellStyle name="输出 2 5" xfId="729" xr:uid="{00000000-0005-0000-0000-0000D9020000}"/>
    <cellStyle name="输出 3" xfId="730" xr:uid="{00000000-0005-0000-0000-0000DA020000}"/>
    <cellStyle name="输出 3 2" xfId="731" xr:uid="{00000000-0005-0000-0000-0000DB020000}"/>
    <cellStyle name="输出 3 2 2" xfId="732" xr:uid="{00000000-0005-0000-0000-0000DC020000}"/>
    <cellStyle name="输出 3 2 2 2" xfId="733" xr:uid="{00000000-0005-0000-0000-0000DD020000}"/>
    <cellStyle name="输出 3 2 3" xfId="734" xr:uid="{00000000-0005-0000-0000-0000DE020000}"/>
    <cellStyle name="输出 3 3" xfId="735" xr:uid="{00000000-0005-0000-0000-0000DF020000}"/>
    <cellStyle name="输出 3 3 2" xfId="736" xr:uid="{00000000-0005-0000-0000-0000E0020000}"/>
    <cellStyle name="输出 3 4" xfId="737" xr:uid="{00000000-0005-0000-0000-0000E1020000}"/>
    <cellStyle name="输出 4" xfId="738" xr:uid="{00000000-0005-0000-0000-0000E2020000}"/>
    <cellStyle name="输出 4 2" xfId="739" xr:uid="{00000000-0005-0000-0000-0000E3020000}"/>
    <cellStyle name="输出 4 2 2" xfId="740" xr:uid="{00000000-0005-0000-0000-0000E4020000}"/>
    <cellStyle name="输出 4 2 2 2" xfId="741" xr:uid="{00000000-0005-0000-0000-0000E5020000}"/>
    <cellStyle name="输出 4 2 3" xfId="742" xr:uid="{00000000-0005-0000-0000-0000E6020000}"/>
    <cellStyle name="输出 4 3" xfId="743" xr:uid="{00000000-0005-0000-0000-0000E7020000}"/>
    <cellStyle name="输出 4 3 2" xfId="744" xr:uid="{00000000-0005-0000-0000-0000E8020000}"/>
    <cellStyle name="输出 4 4" xfId="745" xr:uid="{00000000-0005-0000-0000-0000E9020000}"/>
    <cellStyle name="输出 5" xfId="746" xr:uid="{00000000-0005-0000-0000-0000EA020000}"/>
    <cellStyle name="输出 5 2" xfId="747" xr:uid="{00000000-0005-0000-0000-0000EB020000}"/>
    <cellStyle name="输出 6" xfId="748" xr:uid="{00000000-0005-0000-0000-0000EC020000}"/>
    <cellStyle name="输入 2" xfId="749" xr:uid="{00000000-0005-0000-0000-0000ED020000}"/>
    <cellStyle name="输入 2 2" xfId="750" xr:uid="{00000000-0005-0000-0000-0000EE020000}"/>
    <cellStyle name="输入 2 2 2" xfId="751" xr:uid="{00000000-0005-0000-0000-0000EF020000}"/>
    <cellStyle name="输入 2 2 2 2" xfId="752" xr:uid="{00000000-0005-0000-0000-0000F0020000}"/>
    <cellStyle name="输入 2 2 2 2 2" xfId="753" xr:uid="{00000000-0005-0000-0000-0000F1020000}"/>
    <cellStyle name="输入 2 2 2 3" xfId="754" xr:uid="{00000000-0005-0000-0000-0000F2020000}"/>
    <cellStyle name="输入 2 2 3" xfId="755" xr:uid="{00000000-0005-0000-0000-0000F3020000}"/>
    <cellStyle name="输入 2 2 3 2" xfId="756" xr:uid="{00000000-0005-0000-0000-0000F4020000}"/>
    <cellStyle name="输入 2 2 4" xfId="757" xr:uid="{00000000-0005-0000-0000-0000F5020000}"/>
    <cellStyle name="输入 2 3" xfId="758" xr:uid="{00000000-0005-0000-0000-0000F6020000}"/>
    <cellStyle name="输入 2 3 2" xfId="759" xr:uid="{00000000-0005-0000-0000-0000F7020000}"/>
    <cellStyle name="输入 2 3 2 2" xfId="760" xr:uid="{00000000-0005-0000-0000-0000F8020000}"/>
    <cellStyle name="输入 2 3 3" xfId="761" xr:uid="{00000000-0005-0000-0000-0000F9020000}"/>
    <cellStyle name="输入 2 4" xfId="762" xr:uid="{00000000-0005-0000-0000-0000FA020000}"/>
    <cellStyle name="输入 2 4 2" xfId="763" xr:uid="{00000000-0005-0000-0000-0000FB020000}"/>
    <cellStyle name="输入 2 5" xfId="764" xr:uid="{00000000-0005-0000-0000-0000FC020000}"/>
    <cellStyle name="输入 3" xfId="765" xr:uid="{00000000-0005-0000-0000-0000FD020000}"/>
    <cellStyle name="输入 3 2" xfId="766" xr:uid="{00000000-0005-0000-0000-0000FE020000}"/>
    <cellStyle name="输入 3 2 2" xfId="767" xr:uid="{00000000-0005-0000-0000-0000FF020000}"/>
    <cellStyle name="输入 3 2 2 2" xfId="768" xr:uid="{00000000-0005-0000-0000-000000030000}"/>
    <cellStyle name="输入 3 2 3" xfId="769" xr:uid="{00000000-0005-0000-0000-000001030000}"/>
    <cellStyle name="输入 3 3" xfId="770" xr:uid="{00000000-0005-0000-0000-000002030000}"/>
    <cellStyle name="输入 3 3 2" xfId="771" xr:uid="{00000000-0005-0000-0000-000003030000}"/>
    <cellStyle name="输入 3 4" xfId="772" xr:uid="{00000000-0005-0000-0000-000004030000}"/>
    <cellStyle name="输入 4" xfId="773" xr:uid="{00000000-0005-0000-0000-000005030000}"/>
    <cellStyle name="输入 4 2" xfId="774" xr:uid="{00000000-0005-0000-0000-000006030000}"/>
    <cellStyle name="输入 4 2 2" xfId="775" xr:uid="{00000000-0005-0000-0000-000007030000}"/>
    <cellStyle name="输入 4 2 2 2" xfId="776" xr:uid="{00000000-0005-0000-0000-000008030000}"/>
    <cellStyle name="输入 4 2 3" xfId="777" xr:uid="{00000000-0005-0000-0000-000009030000}"/>
    <cellStyle name="输入 4 3" xfId="778" xr:uid="{00000000-0005-0000-0000-00000A030000}"/>
    <cellStyle name="输入 4 3 2" xfId="779" xr:uid="{00000000-0005-0000-0000-00000B030000}"/>
    <cellStyle name="输入 4 4" xfId="780" xr:uid="{00000000-0005-0000-0000-00000C030000}"/>
    <cellStyle name="输入 5" xfId="781" xr:uid="{00000000-0005-0000-0000-00000D030000}"/>
    <cellStyle name="输入 5 2" xfId="782" xr:uid="{00000000-0005-0000-0000-00000E030000}"/>
    <cellStyle name="输入 6" xfId="783" xr:uid="{00000000-0005-0000-0000-00000F030000}"/>
    <cellStyle name="样式 1" xfId="784" xr:uid="{00000000-0005-0000-0000-000010030000}"/>
    <cellStyle name="样式 1 2" xfId="785" xr:uid="{00000000-0005-0000-0000-000011030000}"/>
    <cellStyle name="样式 1 2 2" xfId="786" xr:uid="{00000000-0005-0000-0000-000012030000}"/>
    <cellStyle name="样式 1 2 3" xfId="787" xr:uid="{00000000-0005-0000-0000-000013030000}"/>
    <cellStyle name="样式 1 3" xfId="788" xr:uid="{00000000-0005-0000-0000-000014030000}"/>
    <cellStyle name="样式 1 4" xfId="789" xr:uid="{00000000-0005-0000-0000-000015030000}"/>
    <cellStyle name="样式 1 5" xfId="790" xr:uid="{00000000-0005-0000-0000-000016030000}"/>
    <cellStyle name="注释 2" xfId="791" xr:uid="{00000000-0005-0000-0000-000017030000}"/>
    <cellStyle name="注释 2 2" xfId="792" xr:uid="{00000000-0005-0000-0000-000018030000}"/>
    <cellStyle name="注释 3" xfId="793" xr:uid="{00000000-0005-0000-0000-000019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80"/>
  <sheetViews>
    <sheetView topLeftCell="A1659" workbookViewId="0">
      <selection activeCell="F1667" sqref="F1667"/>
    </sheetView>
  </sheetViews>
  <sheetFormatPr defaultRowHeight="14.25"/>
  <cols>
    <col min="1" max="1" width="9.7109375" style="36" bestFit="1" customWidth="1"/>
    <col min="2" max="2" width="9.140625" style="30" customWidth="1"/>
    <col min="3" max="4" width="22" style="30" bestFit="1" customWidth="1"/>
    <col min="5" max="6" width="22" style="31" bestFit="1" customWidth="1"/>
  </cols>
  <sheetData>
    <row r="1" spans="1:8">
      <c r="A1" s="36" t="s">
        <v>4286</v>
      </c>
      <c r="B1" s="30" t="s">
        <v>4228</v>
      </c>
      <c r="C1" s="30" t="s">
        <v>4229</v>
      </c>
      <c r="D1" s="30" t="s">
        <v>4230</v>
      </c>
      <c r="G1" s="35"/>
      <c r="H1" s="30"/>
    </row>
    <row r="2" spans="1:8">
      <c r="A2" s="36">
        <v>30</v>
      </c>
      <c r="B2" s="30" t="s">
        <v>2995</v>
      </c>
      <c r="C2" s="30" t="s">
        <v>2313</v>
      </c>
      <c r="D2" s="30" t="s">
        <v>965</v>
      </c>
    </row>
    <row r="3" spans="1:8">
      <c r="A3" s="36">
        <v>33</v>
      </c>
      <c r="B3" s="30" t="s">
        <v>2996</v>
      </c>
      <c r="C3" s="30" t="s">
        <v>0</v>
      </c>
      <c r="D3" s="30" t="s">
        <v>966</v>
      </c>
    </row>
    <row r="4" spans="1:8">
      <c r="A4" s="36">
        <v>47</v>
      </c>
      <c r="B4" s="30" t="s">
        <v>2997</v>
      </c>
      <c r="C4" s="30" t="s">
        <v>1</v>
      </c>
      <c r="D4" s="30" t="s">
        <v>967</v>
      </c>
    </row>
    <row r="5" spans="1:8">
      <c r="A5" s="36">
        <v>60</v>
      </c>
      <c r="B5" s="30" t="s">
        <v>2998</v>
      </c>
      <c r="C5" s="30" t="s">
        <v>2</v>
      </c>
      <c r="D5" s="30" t="s">
        <v>968</v>
      </c>
    </row>
    <row r="6" spans="1:8">
      <c r="A6" s="36">
        <v>61</v>
      </c>
      <c r="B6" s="30" t="s">
        <v>2999</v>
      </c>
      <c r="C6" s="30" t="s">
        <v>3</v>
      </c>
      <c r="D6" s="30" t="s">
        <v>969</v>
      </c>
    </row>
    <row r="7" spans="1:8">
      <c r="A7" s="36">
        <v>67</v>
      </c>
      <c r="B7" s="30" t="s">
        <v>3000</v>
      </c>
      <c r="C7" s="30" t="s">
        <v>4</v>
      </c>
      <c r="D7" s="30" t="s">
        <v>970</v>
      </c>
    </row>
    <row r="8" spans="1:8">
      <c r="A8" s="36">
        <v>68</v>
      </c>
      <c r="B8" s="30" t="s">
        <v>3001</v>
      </c>
      <c r="C8" s="30" t="s">
        <v>5</v>
      </c>
      <c r="D8" s="30" t="s">
        <v>971</v>
      </c>
    </row>
    <row r="9" spans="1:8">
      <c r="A9" s="36">
        <v>69</v>
      </c>
      <c r="B9" s="30" t="s">
        <v>3002</v>
      </c>
      <c r="C9" s="30" t="s">
        <v>6</v>
      </c>
      <c r="D9" s="30" t="s">
        <v>972</v>
      </c>
    </row>
    <row r="10" spans="1:8">
      <c r="A10" s="36">
        <v>70</v>
      </c>
      <c r="B10" s="30" t="s">
        <v>3003</v>
      </c>
      <c r="C10" s="30" t="s">
        <v>7</v>
      </c>
      <c r="D10" s="30" t="s">
        <v>973</v>
      </c>
    </row>
    <row r="11" spans="1:8">
      <c r="A11" s="36">
        <v>77</v>
      </c>
      <c r="B11" s="30" t="s">
        <v>3004</v>
      </c>
      <c r="C11" s="30" t="s">
        <v>8</v>
      </c>
      <c r="D11" s="30" t="s">
        <v>974</v>
      </c>
    </row>
    <row r="12" spans="1:8">
      <c r="A12" s="36">
        <v>78</v>
      </c>
      <c r="B12" s="30" t="s">
        <v>3005</v>
      </c>
      <c r="C12" s="30" t="s">
        <v>9</v>
      </c>
      <c r="D12" s="30" t="s">
        <v>975</v>
      </c>
    </row>
    <row r="13" spans="1:8">
      <c r="A13" s="36">
        <v>80</v>
      </c>
      <c r="B13" s="30" t="s">
        <v>3006</v>
      </c>
      <c r="C13" s="30" t="s">
        <v>10</v>
      </c>
      <c r="D13" s="30" t="s">
        <v>976</v>
      </c>
    </row>
    <row r="14" spans="1:8">
      <c r="A14" s="36">
        <v>82</v>
      </c>
      <c r="B14" s="30" t="s">
        <v>3007</v>
      </c>
      <c r="C14" s="30" t="s">
        <v>11</v>
      </c>
      <c r="D14" s="30" t="s">
        <v>977</v>
      </c>
    </row>
    <row r="15" spans="1:8">
      <c r="A15" s="36">
        <v>83</v>
      </c>
      <c r="B15" s="30" t="s">
        <v>3008</v>
      </c>
      <c r="C15" s="30" t="s">
        <v>12</v>
      </c>
      <c r="D15" s="30" t="s">
        <v>978</v>
      </c>
    </row>
    <row r="16" spans="1:8">
      <c r="A16" s="36">
        <v>84</v>
      </c>
      <c r="B16" s="30" t="s">
        <v>3009</v>
      </c>
      <c r="C16" s="30" t="s">
        <v>13</v>
      </c>
      <c r="D16" s="30" t="s">
        <v>979</v>
      </c>
    </row>
    <row r="17" spans="1:4">
      <c r="A17" s="36">
        <v>87</v>
      </c>
      <c r="B17" s="30" t="s">
        <v>2613</v>
      </c>
      <c r="C17" s="30" t="s">
        <v>14</v>
      </c>
      <c r="D17" s="30" t="s">
        <v>980</v>
      </c>
    </row>
    <row r="18" spans="1:4">
      <c r="A18" s="36">
        <v>93</v>
      </c>
      <c r="B18" s="30" t="s">
        <v>3010</v>
      </c>
      <c r="C18" s="30" t="s">
        <v>15</v>
      </c>
      <c r="D18" s="30" t="s">
        <v>981</v>
      </c>
    </row>
    <row r="19" spans="1:4">
      <c r="A19" s="36">
        <v>99</v>
      </c>
      <c r="B19" s="30" t="s">
        <v>3011</v>
      </c>
      <c r="C19" s="30" t="s">
        <v>16</v>
      </c>
      <c r="D19" s="30" t="s">
        <v>982</v>
      </c>
    </row>
    <row r="20" spans="1:4">
      <c r="A20" s="31">
        <v>116</v>
      </c>
      <c r="B20" s="31" t="s">
        <v>4453</v>
      </c>
      <c r="C20" s="34" t="s">
        <v>4454</v>
      </c>
    </row>
    <row r="21" spans="1:4">
      <c r="A21" s="36">
        <v>117</v>
      </c>
      <c r="B21" s="30" t="s">
        <v>3012</v>
      </c>
      <c r="C21" s="30" t="s">
        <v>17</v>
      </c>
      <c r="D21" s="30" t="s">
        <v>983</v>
      </c>
    </row>
    <row r="22" spans="1:4">
      <c r="A22" s="36">
        <v>118</v>
      </c>
      <c r="B22" s="30" t="s">
        <v>3013</v>
      </c>
      <c r="C22" s="30" t="s">
        <v>2176</v>
      </c>
      <c r="D22" s="30" t="s">
        <v>984</v>
      </c>
    </row>
    <row r="23" spans="1:4">
      <c r="A23" s="36">
        <v>119</v>
      </c>
      <c r="B23" s="30" t="s">
        <v>4350</v>
      </c>
      <c r="C23" s="30" t="s">
        <v>4841</v>
      </c>
      <c r="D23" s="39" t="s">
        <v>4917</v>
      </c>
    </row>
    <row r="24" spans="1:4">
      <c r="A24" s="36">
        <v>133</v>
      </c>
      <c r="B24" s="30" t="s">
        <v>3014</v>
      </c>
      <c r="C24" s="30" t="s">
        <v>18</v>
      </c>
      <c r="D24" s="30" t="s">
        <v>985</v>
      </c>
    </row>
    <row r="25" spans="1:4">
      <c r="A25" s="36">
        <v>134</v>
      </c>
      <c r="B25" s="30" t="s">
        <v>3015</v>
      </c>
      <c r="C25" s="30" t="s">
        <v>19</v>
      </c>
      <c r="D25" s="30" t="s">
        <v>986</v>
      </c>
    </row>
    <row r="26" spans="1:4">
      <c r="A26" s="36">
        <v>157</v>
      </c>
      <c r="B26" s="30" t="s">
        <v>3016</v>
      </c>
      <c r="C26" s="30" t="s">
        <v>20</v>
      </c>
      <c r="D26" s="30" t="s">
        <v>987</v>
      </c>
    </row>
    <row r="27" spans="1:4">
      <c r="A27" s="36">
        <v>159</v>
      </c>
      <c r="B27" s="30" t="s">
        <v>3017</v>
      </c>
      <c r="C27" s="30" t="s">
        <v>2283</v>
      </c>
      <c r="D27" s="30" t="s">
        <v>988</v>
      </c>
    </row>
    <row r="28" spans="1:4">
      <c r="A28" s="36">
        <v>161</v>
      </c>
      <c r="B28" s="30" t="s">
        <v>3018</v>
      </c>
      <c r="C28" s="30" t="s">
        <v>21</v>
      </c>
      <c r="D28" s="30" t="s">
        <v>989</v>
      </c>
    </row>
    <row r="29" spans="1:4">
      <c r="A29" s="36">
        <v>196</v>
      </c>
      <c r="B29" s="30" t="s">
        <v>3019</v>
      </c>
      <c r="C29" s="30" t="s">
        <v>22</v>
      </c>
      <c r="D29" s="30" t="s">
        <v>990</v>
      </c>
    </row>
    <row r="30" spans="1:4">
      <c r="A30" s="36">
        <v>206</v>
      </c>
      <c r="B30" s="30" t="s">
        <v>3020</v>
      </c>
      <c r="C30" s="30" t="s">
        <v>23</v>
      </c>
      <c r="D30" s="30" t="s">
        <v>991</v>
      </c>
    </row>
    <row r="31" spans="1:4">
      <c r="A31" s="36">
        <v>209</v>
      </c>
      <c r="B31" s="30" t="s">
        <v>3021</v>
      </c>
      <c r="C31" s="30" t="s">
        <v>24</v>
      </c>
      <c r="D31" s="30" t="s">
        <v>992</v>
      </c>
    </row>
    <row r="32" spans="1:4">
      <c r="A32" s="36">
        <v>218</v>
      </c>
      <c r="B32" s="30" t="s">
        <v>3022</v>
      </c>
      <c r="C32" s="30" t="s">
        <v>25</v>
      </c>
      <c r="D32" s="30" t="s">
        <v>993</v>
      </c>
    </row>
    <row r="33" spans="1:4">
      <c r="A33" s="36">
        <v>219</v>
      </c>
      <c r="B33" s="30" t="s">
        <v>3023</v>
      </c>
      <c r="C33" s="30" t="s">
        <v>26</v>
      </c>
      <c r="D33" s="30" t="s">
        <v>994</v>
      </c>
    </row>
    <row r="34" spans="1:4">
      <c r="A34" s="36">
        <v>221</v>
      </c>
      <c r="B34" s="30" t="s">
        <v>3024</v>
      </c>
      <c r="C34" s="30" t="s">
        <v>27</v>
      </c>
      <c r="D34" s="30" t="s">
        <v>995</v>
      </c>
    </row>
    <row r="35" spans="1:4">
      <c r="A35" s="36">
        <v>222</v>
      </c>
      <c r="B35" s="30" t="s">
        <v>3025</v>
      </c>
      <c r="C35" s="30" t="s">
        <v>28</v>
      </c>
      <c r="D35" s="30" t="s">
        <v>996</v>
      </c>
    </row>
    <row r="36" spans="1:4">
      <c r="A36" s="36">
        <v>223</v>
      </c>
      <c r="B36" s="30" t="s">
        <v>3026</v>
      </c>
      <c r="C36" s="30" t="s">
        <v>29</v>
      </c>
      <c r="D36" s="30" t="s">
        <v>997</v>
      </c>
    </row>
    <row r="37" spans="1:4">
      <c r="A37" s="36">
        <v>231</v>
      </c>
      <c r="B37" s="30" t="s">
        <v>3027</v>
      </c>
      <c r="C37" s="30" t="s">
        <v>30</v>
      </c>
      <c r="D37" s="30" t="s">
        <v>998</v>
      </c>
    </row>
    <row r="38" spans="1:4">
      <c r="A38" s="36">
        <v>232</v>
      </c>
      <c r="B38" s="30" t="s">
        <v>3028</v>
      </c>
      <c r="C38" s="30" t="s">
        <v>31</v>
      </c>
      <c r="D38" s="30" t="s">
        <v>999</v>
      </c>
    </row>
    <row r="39" spans="1:4">
      <c r="A39" s="36">
        <v>233</v>
      </c>
      <c r="B39" s="30" t="s">
        <v>3029</v>
      </c>
      <c r="C39" s="30" t="s">
        <v>32</v>
      </c>
      <c r="D39" s="30" t="s">
        <v>1000</v>
      </c>
    </row>
    <row r="40" spans="1:4">
      <c r="A40" s="36">
        <v>235</v>
      </c>
      <c r="B40" s="30" t="s">
        <v>3030</v>
      </c>
      <c r="C40" s="30" t="s">
        <v>33</v>
      </c>
      <c r="D40" s="30" t="s">
        <v>1001</v>
      </c>
    </row>
    <row r="41" spans="1:4">
      <c r="A41" s="36">
        <v>237</v>
      </c>
      <c r="B41" s="30" t="s">
        <v>3031</v>
      </c>
      <c r="C41" s="30" t="s">
        <v>34</v>
      </c>
      <c r="D41" s="30" t="s">
        <v>1002</v>
      </c>
    </row>
    <row r="42" spans="1:4">
      <c r="A42" s="36">
        <v>238</v>
      </c>
      <c r="B42" s="30" t="s">
        <v>3032</v>
      </c>
      <c r="C42" s="30" t="s">
        <v>35</v>
      </c>
      <c r="D42" s="30" t="s">
        <v>1003</v>
      </c>
    </row>
    <row r="43" spans="1:4">
      <c r="A43" s="36">
        <v>240</v>
      </c>
      <c r="B43" s="30" t="s">
        <v>3033</v>
      </c>
      <c r="C43" s="30" t="s">
        <v>36</v>
      </c>
      <c r="D43" s="30" t="s">
        <v>1004</v>
      </c>
    </row>
    <row r="44" spans="1:4">
      <c r="A44" s="36">
        <v>241</v>
      </c>
      <c r="B44" s="30" t="s">
        <v>4399</v>
      </c>
      <c r="C44" s="30" t="s">
        <v>4416</v>
      </c>
      <c r="D44" s="30" t="s">
        <v>4417</v>
      </c>
    </row>
    <row r="45" spans="1:4">
      <c r="A45" s="36">
        <v>243</v>
      </c>
      <c r="B45" s="30" t="s">
        <v>3034</v>
      </c>
      <c r="C45" s="30" t="s">
        <v>37</v>
      </c>
      <c r="D45" s="30" t="s">
        <v>1005</v>
      </c>
    </row>
    <row r="46" spans="1:4">
      <c r="A46" s="36">
        <v>248</v>
      </c>
      <c r="B46" s="30" t="s">
        <v>3035</v>
      </c>
      <c r="C46" s="30" t="s">
        <v>38</v>
      </c>
      <c r="D46" s="30" t="s">
        <v>1006</v>
      </c>
    </row>
    <row r="47" spans="1:4">
      <c r="A47" s="36">
        <v>249</v>
      </c>
      <c r="B47" s="30" t="s">
        <v>3036</v>
      </c>
      <c r="C47" s="30" t="s">
        <v>39</v>
      </c>
      <c r="D47" s="30" t="s">
        <v>1007</v>
      </c>
    </row>
    <row r="48" spans="1:4">
      <c r="A48" s="36">
        <v>251</v>
      </c>
      <c r="B48" s="30" t="s">
        <v>3037</v>
      </c>
      <c r="C48" s="30" t="s">
        <v>40</v>
      </c>
      <c r="D48" s="30" t="s">
        <v>1008</v>
      </c>
    </row>
    <row r="49" spans="1:4">
      <c r="A49" s="36">
        <v>252</v>
      </c>
      <c r="B49" s="30" t="s">
        <v>3038</v>
      </c>
      <c r="C49" s="30" t="s">
        <v>41</v>
      </c>
      <c r="D49" s="30" t="s">
        <v>1009</v>
      </c>
    </row>
    <row r="50" spans="1:4">
      <c r="A50" s="36">
        <v>257</v>
      </c>
      <c r="B50" s="30" t="s">
        <v>3039</v>
      </c>
      <c r="C50" s="30" t="s">
        <v>42</v>
      </c>
      <c r="D50" s="30" t="s">
        <v>1010</v>
      </c>
    </row>
    <row r="51" spans="1:4">
      <c r="A51" s="36">
        <v>258</v>
      </c>
      <c r="B51" s="30" t="s">
        <v>3040</v>
      </c>
      <c r="C51" s="30" t="s">
        <v>43</v>
      </c>
      <c r="D51" s="30" t="s">
        <v>1011</v>
      </c>
    </row>
    <row r="52" spans="1:4">
      <c r="A52" s="36">
        <v>260</v>
      </c>
      <c r="B52" s="30" t="s">
        <v>3041</v>
      </c>
      <c r="C52" s="30" t="s">
        <v>44</v>
      </c>
      <c r="D52" s="30" t="s">
        <v>1012</v>
      </c>
    </row>
    <row r="53" spans="1:4">
      <c r="A53" s="36">
        <v>262</v>
      </c>
      <c r="B53" s="30" t="s">
        <v>3042</v>
      </c>
      <c r="C53" s="30" t="s">
        <v>45</v>
      </c>
      <c r="D53" s="30" t="s">
        <v>1013</v>
      </c>
    </row>
    <row r="54" spans="1:4">
      <c r="A54" s="36">
        <v>263</v>
      </c>
      <c r="B54" s="30" t="s">
        <v>3043</v>
      </c>
      <c r="C54" s="30" t="s">
        <v>46</v>
      </c>
      <c r="D54" s="30" t="s">
        <v>1014</v>
      </c>
    </row>
    <row r="55" spans="1:4">
      <c r="A55" s="36">
        <v>264</v>
      </c>
      <c r="B55" s="30" t="s">
        <v>3044</v>
      </c>
      <c r="C55" s="30" t="s">
        <v>47</v>
      </c>
      <c r="D55" s="30" t="s">
        <v>1015</v>
      </c>
    </row>
    <row r="56" spans="1:4">
      <c r="A56" s="36">
        <v>265</v>
      </c>
      <c r="B56" s="30" t="s">
        <v>3045</v>
      </c>
      <c r="C56" s="30" t="s">
        <v>48</v>
      </c>
      <c r="D56" s="30" t="s">
        <v>1016</v>
      </c>
    </row>
    <row r="57" spans="1:4">
      <c r="A57" s="36">
        <v>267</v>
      </c>
      <c r="B57" s="30" t="s">
        <v>3046</v>
      </c>
      <c r="C57" s="30" t="s">
        <v>49</v>
      </c>
      <c r="D57" s="30" t="s">
        <v>1017</v>
      </c>
    </row>
    <row r="58" spans="1:4">
      <c r="A58" s="36">
        <v>268</v>
      </c>
      <c r="B58" s="30" t="s">
        <v>3047</v>
      </c>
      <c r="C58" s="30" t="s">
        <v>50</v>
      </c>
      <c r="D58" s="30" t="s">
        <v>1018</v>
      </c>
    </row>
    <row r="59" spans="1:4">
      <c r="A59" s="36">
        <v>270</v>
      </c>
      <c r="B59" s="30" t="s">
        <v>3048</v>
      </c>
      <c r="C59" s="30" t="s">
        <v>51</v>
      </c>
      <c r="D59" s="30" t="s">
        <v>1019</v>
      </c>
    </row>
    <row r="60" spans="1:4">
      <c r="A60" s="36">
        <v>271</v>
      </c>
      <c r="B60" s="30" t="s">
        <v>3049</v>
      </c>
      <c r="C60" s="30" t="s">
        <v>52</v>
      </c>
      <c r="D60" s="30" t="s">
        <v>1020</v>
      </c>
    </row>
    <row r="61" spans="1:4">
      <c r="A61" s="36">
        <v>273</v>
      </c>
      <c r="B61" s="30" t="s">
        <v>3050</v>
      </c>
      <c r="C61" s="30" t="s">
        <v>54</v>
      </c>
      <c r="D61" s="30" t="s">
        <v>1022</v>
      </c>
    </row>
    <row r="62" spans="1:4">
      <c r="A62" s="36">
        <v>287</v>
      </c>
      <c r="B62" s="30" t="s">
        <v>3051</v>
      </c>
      <c r="C62" s="30" t="s">
        <v>55</v>
      </c>
      <c r="D62" s="30" t="s">
        <v>1023</v>
      </c>
    </row>
    <row r="63" spans="1:4">
      <c r="A63" s="36">
        <v>291</v>
      </c>
      <c r="B63" s="30" t="s">
        <v>3052</v>
      </c>
      <c r="C63" s="30" t="s">
        <v>56</v>
      </c>
      <c r="D63" s="30" t="s">
        <v>1024</v>
      </c>
    </row>
    <row r="64" spans="1:4">
      <c r="A64" s="36">
        <v>310</v>
      </c>
      <c r="B64" s="30" t="s">
        <v>3053</v>
      </c>
      <c r="C64" s="30" t="s">
        <v>57</v>
      </c>
      <c r="D64" s="30" t="s">
        <v>1025</v>
      </c>
    </row>
    <row r="65" spans="1:4">
      <c r="A65" s="36">
        <v>314</v>
      </c>
      <c r="B65" s="30" t="s">
        <v>3054</v>
      </c>
      <c r="C65" s="30" t="s">
        <v>58</v>
      </c>
      <c r="D65" s="30" t="s">
        <v>1026</v>
      </c>
    </row>
    <row r="66" spans="1:4">
      <c r="A66" s="36">
        <v>315</v>
      </c>
      <c r="B66" s="30" t="s">
        <v>3055</v>
      </c>
      <c r="C66" s="30" t="s">
        <v>59</v>
      </c>
      <c r="D66" s="30" t="s">
        <v>1027</v>
      </c>
    </row>
    <row r="67" spans="1:4">
      <c r="A67" s="36">
        <v>316</v>
      </c>
      <c r="B67" s="30" t="s">
        <v>3056</v>
      </c>
      <c r="C67" s="30" t="s">
        <v>60</v>
      </c>
      <c r="D67" s="30" t="s">
        <v>1028</v>
      </c>
    </row>
    <row r="68" spans="1:4">
      <c r="A68" s="36">
        <v>317</v>
      </c>
      <c r="B68" s="30" t="s">
        <v>3057</v>
      </c>
      <c r="C68" s="30" t="s">
        <v>61</v>
      </c>
      <c r="D68" s="30" t="s">
        <v>1029</v>
      </c>
    </row>
    <row r="69" spans="1:4">
      <c r="A69" s="36">
        <v>318</v>
      </c>
      <c r="B69" s="30" t="s">
        <v>3058</v>
      </c>
      <c r="C69" s="30" t="s">
        <v>62</v>
      </c>
      <c r="D69" s="30" t="s">
        <v>1030</v>
      </c>
    </row>
    <row r="70" spans="1:4">
      <c r="A70" s="36">
        <v>319</v>
      </c>
      <c r="B70" s="30" t="s">
        <v>3059</v>
      </c>
      <c r="C70" s="30" t="s">
        <v>63</v>
      </c>
      <c r="D70" s="30" t="s">
        <v>1031</v>
      </c>
    </row>
    <row r="71" spans="1:4">
      <c r="A71" s="36">
        <v>321</v>
      </c>
      <c r="B71" s="30" t="s">
        <v>3060</v>
      </c>
      <c r="C71" s="30" t="s">
        <v>64</v>
      </c>
      <c r="D71" s="30" t="s">
        <v>1032</v>
      </c>
    </row>
    <row r="72" spans="1:4">
      <c r="A72" s="36">
        <v>322</v>
      </c>
      <c r="B72" s="30" t="s">
        <v>3061</v>
      </c>
      <c r="C72" s="30" t="s">
        <v>65</v>
      </c>
      <c r="D72" s="30" t="s">
        <v>1033</v>
      </c>
    </row>
    <row r="73" spans="1:4">
      <c r="A73" s="36">
        <v>347</v>
      </c>
      <c r="B73" s="30" t="s">
        <v>3062</v>
      </c>
      <c r="C73" s="30" t="s">
        <v>66</v>
      </c>
      <c r="D73" s="30" t="s">
        <v>1034</v>
      </c>
    </row>
    <row r="74" spans="1:4">
      <c r="A74" s="36">
        <v>349</v>
      </c>
      <c r="B74" s="30" t="s">
        <v>3063</v>
      </c>
      <c r="C74" s="30" t="s">
        <v>67</v>
      </c>
      <c r="D74" s="30" t="s">
        <v>1035</v>
      </c>
    </row>
    <row r="75" spans="1:4">
      <c r="A75" s="36">
        <v>351</v>
      </c>
      <c r="B75" s="30" t="s">
        <v>3064</v>
      </c>
      <c r="C75" s="30" t="s">
        <v>68</v>
      </c>
      <c r="D75" s="30" t="s">
        <v>1036</v>
      </c>
    </row>
    <row r="76" spans="1:4">
      <c r="A76" s="36">
        <v>352</v>
      </c>
      <c r="B76" s="30" t="s">
        <v>3065</v>
      </c>
      <c r="C76" s="30" t="s">
        <v>69</v>
      </c>
      <c r="D76" s="30" t="s">
        <v>1037</v>
      </c>
    </row>
    <row r="77" spans="1:4">
      <c r="A77" s="36">
        <v>354</v>
      </c>
      <c r="B77" s="30" t="s">
        <v>3066</v>
      </c>
      <c r="C77" s="30" t="s">
        <v>70</v>
      </c>
      <c r="D77" s="30" t="s">
        <v>1038</v>
      </c>
    </row>
    <row r="78" spans="1:4">
      <c r="A78" s="36">
        <v>355</v>
      </c>
      <c r="B78" s="30" t="s">
        <v>3067</v>
      </c>
      <c r="C78" s="30" t="s">
        <v>71</v>
      </c>
      <c r="D78" s="30" t="s">
        <v>1039</v>
      </c>
    </row>
    <row r="79" spans="1:4">
      <c r="A79" s="36">
        <v>374</v>
      </c>
      <c r="B79" s="30" t="s">
        <v>3068</v>
      </c>
      <c r="C79" s="30" t="s">
        <v>72</v>
      </c>
      <c r="D79" s="30" t="s">
        <v>1040</v>
      </c>
    </row>
    <row r="80" spans="1:4">
      <c r="A80" s="36">
        <v>376</v>
      </c>
      <c r="B80" s="30" t="s">
        <v>3069</v>
      </c>
      <c r="C80" s="30" t="s">
        <v>73</v>
      </c>
      <c r="D80" s="30" t="s">
        <v>1041</v>
      </c>
    </row>
    <row r="81" spans="1:4">
      <c r="A81" s="36">
        <v>378</v>
      </c>
      <c r="B81" s="30" t="s">
        <v>3070</v>
      </c>
      <c r="C81" s="30" t="s">
        <v>74</v>
      </c>
      <c r="D81" s="30" t="s">
        <v>1042</v>
      </c>
    </row>
    <row r="82" spans="1:4">
      <c r="A82" s="36">
        <v>380</v>
      </c>
      <c r="B82" s="30" t="s">
        <v>3071</v>
      </c>
      <c r="C82" s="30" t="s">
        <v>75</v>
      </c>
      <c r="D82" s="30" t="s">
        <v>1043</v>
      </c>
    </row>
    <row r="83" spans="1:4">
      <c r="A83" s="36">
        <v>390</v>
      </c>
      <c r="B83" s="30" t="s">
        <v>3072</v>
      </c>
      <c r="C83" s="30" t="s">
        <v>76</v>
      </c>
      <c r="D83" s="30" t="s">
        <v>1044</v>
      </c>
    </row>
    <row r="84" spans="1:4">
      <c r="A84" s="36">
        <v>391</v>
      </c>
      <c r="B84" s="30" t="s">
        <v>3073</v>
      </c>
      <c r="C84" s="30" t="s">
        <v>77</v>
      </c>
      <c r="D84" s="30" t="s">
        <v>1045</v>
      </c>
    </row>
    <row r="85" spans="1:4">
      <c r="A85" s="36">
        <v>415</v>
      </c>
      <c r="B85" s="30" t="s">
        <v>3074</v>
      </c>
      <c r="C85" s="30" t="s">
        <v>78</v>
      </c>
      <c r="D85" s="30" t="s">
        <v>1046</v>
      </c>
    </row>
    <row r="86" spans="1:4">
      <c r="A86" s="36">
        <v>417</v>
      </c>
      <c r="B86" s="30" t="s">
        <v>3075</v>
      </c>
      <c r="C86" s="30" t="s">
        <v>79</v>
      </c>
      <c r="D86" s="30" t="s">
        <v>1047</v>
      </c>
    </row>
    <row r="87" spans="1:4">
      <c r="A87" s="36">
        <v>421</v>
      </c>
      <c r="B87" s="30" t="s">
        <v>3076</v>
      </c>
      <c r="C87" s="30" t="s">
        <v>80</v>
      </c>
      <c r="D87" s="30" t="s">
        <v>1048</v>
      </c>
    </row>
    <row r="88" spans="1:4">
      <c r="A88" s="36">
        <v>426</v>
      </c>
      <c r="B88" s="30" t="s">
        <v>3077</v>
      </c>
      <c r="C88" s="30" t="s">
        <v>81</v>
      </c>
      <c r="D88" s="30" t="s">
        <v>1049</v>
      </c>
    </row>
    <row r="89" spans="1:4">
      <c r="A89" s="36">
        <v>427</v>
      </c>
      <c r="B89" s="30" t="s">
        <v>3078</v>
      </c>
      <c r="C89" s="30" t="s">
        <v>82</v>
      </c>
      <c r="D89" s="30" t="s">
        <v>1050</v>
      </c>
    </row>
    <row r="90" spans="1:4">
      <c r="A90" s="36">
        <v>430</v>
      </c>
      <c r="B90" s="30" t="s">
        <v>3079</v>
      </c>
      <c r="C90" s="30" t="s">
        <v>83</v>
      </c>
      <c r="D90" s="30" t="s">
        <v>1051</v>
      </c>
    </row>
    <row r="91" spans="1:4">
      <c r="A91" s="36">
        <v>431</v>
      </c>
      <c r="B91" s="30" t="s">
        <v>3080</v>
      </c>
      <c r="C91" s="30" t="s">
        <v>84</v>
      </c>
      <c r="D91" s="30" t="s">
        <v>1052</v>
      </c>
    </row>
    <row r="92" spans="1:4">
      <c r="A92" s="36">
        <v>432</v>
      </c>
      <c r="B92" s="30" t="s">
        <v>3081</v>
      </c>
      <c r="C92" s="30" t="s">
        <v>85</v>
      </c>
      <c r="D92" s="30" t="s">
        <v>1053</v>
      </c>
    </row>
    <row r="93" spans="1:4">
      <c r="A93" s="36">
        <v>435</v>
      </c>
      <c r="B93" s="30" t="s">
        <v>3082</v>
      </c>
      <c r="C93" s="30" t="s">
        <v>86</v>
      </c>
      <c r="D93" s="30" t="s">
        <v>1054</v>
      </c>
    </row>
    <row r="94" spans="1:4">
      <c r="A94" s="36">
        <v>436</v>
      </c>
      <c r="B94" s="30" t="s">
        <v>3083</v>
      </c>
      <c r="C94" s="30" t="s">
        <v>87</v>
      </c>
      <c r="D94" s="30" t="s">
        <v>1055</v>
      </c>
    </row>
    <row r="95" spans="1:4">
      <c r="A95" s="36">
        <v>437</v>
      </c>
      <c r="B95" s="30" t="s">
        <v>3084</v>
      </c>
      <c r="C95" s="30" t="s">
        <v>88</v>
      </c>
      <c r="D95" s="30" t="s">
        <v>1056</v>
      </c>
    </row>
    <row r="96" spans="1:4">
      <c r="A96" s="36">
        <v>438</v>
      </c>
      <c r="B96" s="30" t="s">
        <v>3085</v>
      </c>
      <c r="C96" s="30" t="s">
        <v>89</v>
      </c>
      <c r="D96" s="30" t="s">
        <v>1057</v>
      </c>
    </row>
    <row r="97" spans="1:4">
      <c r="A97" s="36">
        <v>440</v>
      </c>
      <c r="B97" s="30" t="s">
        <v>3086</v>
      </c>
      <c r="C97" s="30" t="s">
        <v>90</v>
      </c>
      <c r="D97" s="30" t="s">
        <v>1058</v>
      </c>
    </row>
    <row r="98" spans="1:4">
      <c r="A98" s="36">
        <v>441</v>
      </c>
      <c r="B98" s="30" t="s">
        <v>3087</v>
      </c>
      <c r="C98" s="30" t="s">
        <v>91</v>
      </c>
      <c r="D98" s="30" t="s">
        <v>1059</v>
      </c>
    </row>
    <row r="99" spans="1:4">
      <c r="A99" s="36">
        <v>442</v>
      </c>
      <c r="B99" s="30" t="s">
        <v>3088</v>
      </c>
      <c r="C99" s="30" t="s">
        <v>92</v>
      </c>
      <c r="D99" s="30" t="s">
        <v>1060</v>
      </c>
    </row>
    <row r="100" spans="1:4">
      <c r="A100" s="36">
        <v>444</v>
      </c>
      <c r="B100" s="30" t="s">
        <v>3089</v>
      </c>
      <c r="C100" s="30" t="s">
        <v>93</v>
      </c>
      <c r="D100" s="30" t="s">
        <v>1061</v>
      </c>
    </row>
    <row r="101" spans="1:4">
      <c r="A101" s="36">
        <v>461</v>
      </c>
      <c r="B101" s="30" t="s">
        <v>3090</v>
      </c>
      <c r="C101" s="30" t="s">
        <v>2284</v>
      </c>
      <c r="D101" s="30" t="s">
        <v>1062</v>
      </c>
    </row>
    <row r="102" spans="1:4">
      <c r="A102" s="36">
        <v>462</v>
      </c>
      <c r="B102" s="30" t="s">
        <v>3091</v>
      </c>
      <c r="C102" s="30" t="s">
        <v>94</v>
      </c>
      <c r="D102" s="30" t="s">
        <v>1063</v>
      </c>
    </row>
    <row r="103" spans="1:4">
      <c r="A103" s="36">
        <v>464</v>
      </c>
      <c r="B103" s="30" t="s">
        <v>3092</v>
      </c>
      <c r="C103" s="30" t="s">
        <v>95</v>
      </c>
      <c r="D103" s="30" t="s">
        <v>1064</v>
      </c>
    </row>
    <row r="104" spans="1:4">
      <c r="A104" s="36">
        <v>469</v>
      </c>
      <c r="B104" s="30" t="s">
        <v>3093</v>
      </c>
      <c r="C104" s="30" t="s">
        <v>96</v>
      </c>
      <c r="D104" s="30" t="s">
        <v>1065</v>
      </c>
    </row>
    <row r="105" spans="1:4">
      <c r="A105" s="36">
        <v>475</v>
      </c>
      <c r="B105" s="30" t="s">
        <v>3094</v>
      </c>
      <c r="C105" s="30" t="s">
        <v>97</v>
      </c>
      <c r="D105" s="30" t="s">
        <v>1066</v>
      </c>
    </row>
    <row r="106" spans="1:4">
      <c r="A106" s="36">
        <v>500</v>
      </c>
      <c r="B106" s="30" t="s">
        <v>3095</v>
      </c>
      <c r="C106" s="30" t="s">
        <v>98</v>
      </c>
      <c r="D106" s="30" t="s">
        <v>1067</v>
      </c>
    </row>
    <row r="107" spans="1:4">
      <c r="A107" s="36">
        <v>502</v>
      </c>
      <c r="B107" s="30" t="s">
        <v>3096</v>
      </c>
      <c r="C107" s="30" t="s">
        <v>99</v>
      </c>
      <c r="D107" s="30" t="s">
        <v>1068</v>
      </c>
    </row>
    <row r="108" spans="1:4">
      <c r="A108" s="36">
        <v>515</v>
      </c>
      <c r="B108" s="30" t="s">
        <v>3097</v>
      </c>
      <c r="C108" s="30" t="s">
        <v>100</v>
      </c>
      <c r="D108" s="30" t="s">
        <v>1069</v>
      </c>
    </row>
    <row r="109" spans="1:4">
      <c r="A109" s="36">
        <v>531</v>
      </c>
      <c r="B109" s="30" t="s">
        <v>3098</v>
      </c>
      <c r="C109" s="30" t="s">
        <v>101</v>
      </c>
      <c r="D109" s="30" t="s">
        <v>1070</v>
      </c>
    </row>
    <row r="110" spans="1:4">
      <c r="A110" s="36">
        <v>533</v>
      </c>
      <c r="B110" s="30" t="s">
        <v>3099</v>
      </c>
      <c r="C110" s="30" t="s">
        <v>1916</v>
      </c>
      <c r="D110" s="30" t="s">
        <v>2159</v>
      </c>
    </row>
    <row r="111" spans="1:4">
      <c r="A111" s="36">
        <v>545</v>
      </c>
      <c r="B111" s="30" t="s">
        <v>3100</v>
      </c>
      <c r="C111" s="30" t="s">
        <v>102</v>
      </c>
      <c r="D111" s="30" t="s">
        <v>1071</v>
      </c>
    </row>
    <row r="112" spans="1:4">
      <c r="A112" s="36">
        <v>549</v>
      </c>
      <c r="B112" s="30" t="s">
        <v>3101</v>
      </c>
      <c r="C112" s="30" t="s">
        <v>103</v>
      </c>
      <c r="D112" s="30" t="s">
        <v>1072</v>
      </c>
    </row>
    <row r="113" spans="1:4">
      <c r="A113" s="36">
        <v>550</v>
      </c>
      <c r="B113" s="30" t="s">
        <v>3102</v>
      </c>
      <c r="C113" s="30" t="s">
        <v>104</v>
      </c>
      <c r="D113" s="30" t="s">
        <v>1073</v>
      </c>
    </row>
    <row r="114" spans="1:4">
      <c r="A114" s="36">
        <v>552</v>
      </c>
      <c r="B114" s="30" t="s">
        <v>3103</v>
      </c>
      <c r="C114" s="30" t="s">
        <v>105</v>
      </c>
      <c r="D114" s="30" t="s">
        <v>1074</v>
      </c>
    </row>
    <row r="115" spans="1:4">
      <c r="A115" s="36">
        <v>554</v>
      </c>
      <c r="B115" s="30" t="s">
        <v>3104</v>
      </c>
      <c r="C115" s="30" t="s">
        <v>2371</v>
      </c>
      <c r="D115" s="30" t="s">
        <v>1075</v>
      </c>
    </row>
    <row r="116" spans="1:4">
      <c r="A116" s="36">
        <v>560</v>
      </c>
      <c r="B116" s="30" t="s">
        <v>3105</v>
      </c>
      <c r="C116" s="30" t="s">
        <v>106</v>
      </c>
      <c r="D116" s="30" t="s">
        <v>1076</v>
      </c>
    </row>
    <row r="117" spans="1:4">
      <c r="A117" s="36">
        <v>563</v>
      </c>
      <c r="B117" s="30" t="s">
        <v>3106</v>
      </c>
      <c r="C117" s="30" t="s">
        <v>107</v>
      </c>
      <c r="D117" s="30" t="s">
        <v>1077</v>
      </c>
    </row>
    <row r="118" spans="1:4">
      <c r="A118" s="36">
        <v>565</v>
      </c>
      <c r="B118" s="30" t="s">
        <v>3107</v>
      </c>
      <c r="C118" s="30" t="s">
        <v>108</v>
      </c>
      <c r="D118" s="30" t="s">
        <v>1078</v>
      </c>
    </row>
    <row r="119" spans="1:4">
      <c r="A119" s="36">
        <v>568</v>
      </c>
      <c r="B119" s="30" t="s">
        <v>3108</v>
      </c>
      <c r="C119" s="30" t="s">
        <v>109</v>
      </c>
      <c r="D119" s="30" t="s">
        <v>1079</v>
      </c>
    </row>
    <row r="120" spans="1:4">
      <c r="A120" s="36">
        <v>569</v>
      </c>
      <c r="B120" s="30" t="s">
        <v>3109</v>
      </c>
      <c r="C120" s="30" t="s">
        <v>110</v>
      </c>
      <c r="D120" s="30" t="s">
        <v>1080</v>
      </c>
    </row>
    <row r="121" spans="1:4">
      <c r="A121" s="36">
        <v>571</v>
      </c>
      <c r="B121" s="30" t="s">
        <v>3110</v>
      </c>
      <c r="C121" s="30" t="s">
        <v>111</v>
      </c>
      <c r="D121" s="30" t="s">
        <v>1081</v>
      </c>
    </row>
    <row r="122" spans="1:4">
      <c r="A122" s="36">
        <v>573</v>
      </c>
      <c r="B122" s="30" t="s">
        <v>3111</v>
      </c>
      <c r="C122" s="30" t="s">
        <v>112</v>
      </c>
      <c r="D122" s="30" t="s">
        <v>2160</v>
      </c>
    </row>
    <row r="123" spans="1:4">
      <c r="A123" s="36">
        <v>574</v>
      </c>
      <c r="B123" s="30" t="s">
        <v>3112</v>
      </c>
      <c r="C123" s="30" t="s">
        <v>113</v>
      </c>
      <c r="D123" s="30" t="s">
        <v>1082</v>
      </c>
    </row>
    <row r="124" spans="1:4">
      <c r="A124" s="36">
        <v>575</v>
      </c>
      <c r="B124" s="30" t="s">
        <v>3113</v>
      </c>
      <c r="C124" s="30" t="s">
        <v>114</v>
      </c>
      <c r="D124" s="30" t="s">
        <v>1083</v>
      </c>
    </row>
    <row r="125" spans="1:4">
      <c r="A125" s="36">
        <v>576</v>
      </c>
      <c r="B125" s="30" t="s">
        <v>3114</v>
      </c>
      <c r="C125" s="30" t="s">
        <v>115</v>
      </c>
      <c r="D125" s="30" t="s">
        <v>1084</v>
      </c>
    </row>
    <row r="126" spans="1:4">
      <c r="A126" s="36">
        <v>578</v>
      </c>
      <c r="B126" s="30" t="s">
        <v>3115</v>
      </c>
      <c r="C126" s="30" t="s">
        <v>117</v>
      </c>
      <c r="D126" s="30" t="s">
        <v>1085</v>
      </c>
    </row>
    <row r="127" spans="1:4">
      <c r="A127" s="36">
        <v>579</v>
      </c>
      <c r="B127" s="30" t="s">
        <v>3116</v>
      </c>
      <c r="C127" s="30" t="s">
        <v>118</v>
      </c>
      <c r="D127" s="30" t="s">
        <v>1086</v>
      </c>
    </row>
    <row r="128" spans="1:4">
      <c r="A128" s="36">
        <v>584</v>
      </c>
      <c r="B128" s="30" t="s">
        <v>3117</v>
      </c>
      <c r="C128" s="30" t="s">
        <v>119</v>
      </c>
      <c r="D128" s="30" t="s">
        <v>1087</v>
      </c>
    </row>
    <row r="129" spans="1:4">
      <c r="A129" s="36">
        <v>586</v>
      </c>
      <c r="B129" s="30" t="s">
        <v>3118</v>
      </c>
      <c r="C129" s="30" t="s">
        <v>120</v>
      </c>
      <c r="D129" s="30" t="s">
        <v>1088</v>
      </c>
    </row>
    <row r="130" spans="1:4">
      <c r="A130" s="36">
        <v>587</v>
      </c>
      <c r="B130" s="30" t="s">
        <v>3119</v>
      </c>
      <c r="C130" s="30" t="s">
        <v>121</v>
      </c>
      <c r="D130" s="30" t="s">
        <v>1089</v>
      </c>
    </row>
    <row r="131" spans="1:4">
      <c r="A131" s="36">
        <v>588</v>
      </c>
      <c r="B131" s="30" t="s">
        <v>3120</v>
      </c>
      <c r="C131" s="30" t="s">
        <v>122</v>
      </c>
      <c r="D131" s="30" t="s">
        <v>1090</v>
      </c>
    </row>
    <row r="132" spans="1:4">
      <c r="A132" s="36">
        <v>589</v>
      </c>
      <c r="B132" s="30" t="s">
        <v>3121</v>
      </c>
      <c r="C132" s="30" t="s">
        <v>123</v>
      </c>
      <c r="D132" s="30" t="s">
        <v>1091</v>
      </c>
    </row>
    <row r="133" spans="1:4">
      <c r="A133" s="36">
        <v>591</v>
      </c>
      <c r="B133" s="30" t="s">
        <v>3122</v>
      </c>
      <c r="C133" s="30" t="s">
        <v>124</v>
      </c>
      <c r="D133" s="30" t="s">
        <v>1092</v>
      </c>
    </row>
    <row r="134" spans="1:4">
      <c r="A134" s="36">
        <v>593</v>
      </c>
      <c r="B134" s="30" t="s">
        <v>3123</v>
      </c>
      <c r="C134" s="30" t="s">
        <v>125</v>
      </c>
      <c r="D134" s="30" t="s">
        <v>1093</v>
      </c>
    </row>
    <row r="135" spans="1:4">
      <c r="A135" s="36">
        <v>594</v>
      </c>
      <c r="B135" s="30" t="s">
        <v>3124</v>
      </c>
      <c r="C135" s="30" t="s">
        <v>126</v>
      </c>
      <c r="D135" s="30" t="s">
        <v>1094</v>
      </c>
    </row>
    <row r="136" spans="1:4">
      <c r="A136" s="36">
        <v>596</v>
      </c>
      <c r="B136" s="30" t="s">
        <v>3125</v>
      </c>
      <c r="C136" s="30" t="s">
        <v>127</v>
      </c>
      <c r="D136" s="30" t="s">
        <v>1095</v>
      </c>
    </row>
    <row r="137" spans="1:4">
      <c r="A137" s="36">
        <v>598</v>
      </c>
      <c r="B137" s="30" t="s">
        <v>3126</v>
      </c>
      <c r="C137" s="30" t="s">
        <v>128</v>
      </c>
      <c r="D137" s="30" t="s">
        <v>1096</v>
      </c>
    </row>
    <row r="138" spans="1:4">
      <c r="A138" s="36">
        <v>600</v>
      </c>
      <c r="B138" s="30" t="s">
        <v>3127</v>
      </c>
      <c r="C138" s="30" t="s">
        <v>129</v>
      </c>
      <c r="D138" s="30" t="s">
        <v>1097</v>
      </c>
    </row>
    <row r="139" spans="1:4">
      <c r="A139" s="36">
        <v>602</v>
      </c>
      <c r="B139" s="30" t="s">
        <v>3128</v>
      </c>
      <c r="C139" s="30" t="s">
        <v>130</v>
      </c>
      <c r="D139" s="30" t="s">
        <v>1098</v>
      </c>
    </row>
    <row r="140" spans="1:4">
      <c r="A140" s="36">
        <v>604</v>
      </c>
      <c r="B140" s="30" t="s">
        <v>3129</v>
      </c>
      <c r="C140" s="30" t="s">
        <v>131</v>
      </c>
      <c r="D140" s="30" t="s">
        <v>1099</v>
      </c>
    </row>
    <row r="141" spans="1:4">
      <c r="A141" s="36">
        <v>606</v>
      </c>
      <c r="B141" s="30" t="s">
        <v>3130</v>
      </c>
      <c r="C141" s="30" t="s">
        <v>132</v>
      </c>
      <c r="D141" s="30" t="s">
        <v>1100</v>
      </c>
    </row>
    <row r="142" spans="1:4">
      <c r="A142" s="36">
        <v>607</v>
      </c>
      <c r="B142" s="30" t="s">
        <v>3040</v>
      </c>
      <c r="C142" s="30" t="s">
        <v>133</v>
      </c>
      <c r="D142" s="30" t="s">
        <v>1101</v>
      </c>
    </row>
    <row r="143" spans="1:4">
      <c r="A143" s="36">
        <v>611</v>
      </c>
      <c r="B143" s="30" t="s">
        <v>3131</v>
      </c>
      <c r="C143" s="30" t="s">
        <v>134</v>
      </c>
      <c r="D143" s="30" t="s">
        <v>1102</v>
      </c>
    </row>
    <row r="144" spans="1:4">
      <c r="A144" s="36">
        <v>612</v>
      </c>
      <c r="B144" s="30" t="s">
        <v>3132</v>
      </c>
      <c r="C144" s="30" t="s">
        <v>135</v>
      </c>
      <c r="D144" s="30" t="s">
        <v>1103</v>
      </c>
    </row>
    <row r="145" spans="1:4">
      <c r="A145" s="36">
        <v>613</v>
      </c>
      <c r="B145" s="30" t="s">
        <v>3133</v>
      </c>
      <c r="C145" s="30" t="s">
        <v>136</v>
      </c>
      <c r="D145" s="30" t="s">
        <v>1104</v>
      </c>
    </row>
    <row r="146" spans="1:4">
      <c r="A146" s="36">
        <v>614</v>
      </c>
      <c r="B146" s="30" t="s">
        <v>3134</v>
      </c>
      <c r="C146" s="30" t="s">
        <v>137</v>
      </c>
      <c r="D146" s="30" t="s">
        <v>1105</v>
      </c>
    </row>
    <row r="147" spans="1:4">
      <c r="A147" s="36">
        <v>615</v>
      </c>
      <c r="B147" s="30" t="s">
        <v>3135</v>
      </c>
      <c r="C147" s="30" t="s">
        <v>138</v>
      </c>
      <c r="D147" s="30" t="s">
        <v>1106</v>
      </c>
    </row>
    <row r="148" spans="1:4">
      <c r="A148" s="36">
        <v>616</v>
      </c>
      <c r="B148" s="30" t="s">
        <v>3136</v>
      </c>
      <c r="C148" s="30" t="s">
        <v>139</v>
      </c>
      <c r="D148" s="30" t="s">
        <v>1107</v>
      </c>
    </row>
    <row r="149" spans="1:4">
      <c r="A149" s="36">
        <v>630</v>
      </c>
      <c r="B149" s="30" t="s">
        <v>3137</v>
      </c>
      <c r="C149" s="30" t="s">
        <v>140</v>
      </c>
      <c r="D149" s="30" t="s">
        <v>1108</v>
      </c>
    </row>
    <row r="150" spans="1:4">
      <c r="A150" s="36">
        <v>631</v>
      </c>
      <c r="B150" s="30" t="s">
        <v>3138</v>
      </c>
      <c r="C150" s="30" t="s">
        <v>141</v>
      </c>
      <c r="D150" s="30" t="s">
        <v>1109</v>
      </c>
    </row>
    <row r="151" spans="1:4">
      <c r="A151" s="36">
        <v>633</v>
      </c>
      <c r="B151" s="30" t="s">
        <v>3139</v>
      </c>
      <c r="C151" s="30" t="s">
        <v>142</v>
      </c>
      <c r="D151" s="30" t="s">
        <v>1110</v>
      </c>
    </row>
    <row r="152" spans="1:4">
      <c r="A152" s="36">
        <v>634</v>
      </c>
      <c r="B152" s="30" t="s">
        <v>3140</v>
      </c>
      <c r="C152" s="30" t="s">
        <v>143</v>
      </c>
      <c r="D152" s="30" t="s">
        <v>1111</v>
      </c>
    </row>
    <row r="153" spans="1:4">
      <c r="A153" s="36">
        <v>635</v>
      </c>
      <c r="B153" s="30" t="s">
        <v>3141</v>
      </c>
      <c r="C153" s="30" t="s">
        <v>144</v>
      </c>
      <c r="D153" s="30" t="s">
        <v>1112</v>
      </c>
    </row>
    <row r="154" spans="1:4">
      <c r="A154" s="36">
        <v>637</v>
      </c>
      <c r="B154" s="30" t="s">
        <v>3142</v>
      </c>
      <c r="C154" s="30" t="s">
        <v>2177</v>
      </c>
      <c r="D154" s="30" t="s">
        <v>1113</v>
      </c>
    </row>
    <row r="155" spans="1:4">
      <c r="A155" s="36">
        <v>644</v>
      </c>
      <c r="B155" s="30" t="s">
        <v>3143</v>
      </c>
      <c r="C155" s="30" t="s">
        <v>145</v>
      </c>
      <c r="D155" s="30" t="s">
        <v>1114</v>
      </c>
    </row>
    <row r="156" spans="1:4">
      <c r="A156" s="36">
        <v>645</v>
      </c>
      <c r="B156" s="30" t="s">
        <v>3144</v>
      </c>
      <c r="C156" s="30" t="s">
        <v>146</v>
      </c>
      <c r="D156" s="30" t="s">
        <v>1115</v>
      </c>
    </row>
    <row r="157" spans="1:4">
      <c r="A157" s="36">
        <v>646</v>
      </c>
      <c r="B157" s="30" t="s">
        <v>3145</v>
      </c>
      <c r="C157" s="30" t="s">
        <v>147</v>
      </c>
      <c r="D157" s="30" t="s">
        <v>1116</v>
      </c>
    </row>
    <row r="158" spans="1:4">
      <c r="A158" s="36">
        <v>647</v>
      </c>
      <c r="B158" s="30" t="s">
        <v>3146</v>
      </c>
      <c r="C158" s="30" t="s">
        <v>148</v>
      </c>
      <c r="D158" s="30" t="s">
        <v>1117</v>
      </c>
    </row>
    <row r="159" spans="1:4">
      <c r="A159" s="36">
        <v>648</v>
      </c>
      <c r="B159" s="30" t="s">
        <v>3147</v>
      </c>
      <c r="C159" s="30" t="s">
        <v>149</v>
      </c>
      <c r="D159" s="30" t="s">
        <v>1118</v>
      </c>
    </row>
    <row r="160" spans="1:4">
      <c r="A160" s="36">
        <v>650</v>
      </c>
      <c r="B160" s="30" t="s">
        <v>3148</v>
      </c>
      <c r="C160" s="30" t="s">
        <v>150</v>
      </c>
      <c r="D160" s="30" t="s">
        <v>1119</v>
      </c>
    </row>
    <row r="161" spans="1:4">
      <c r="A161" s="36">
        <v>651</v>
      </c>
      <c r="B161" s="30" t="s">
        <v>3149</v>
      </c>
      <c r="C161" s="30" t="s">
        <v>151</v>
      </c>
      <c r="D161" s="30" t="s">
        <v>1120</v>
      </c>
    </row>
    <row r="162" spans="1:4">
      <c r="A162" s="36">
        <v>652</v>
      </c>
      <c r="B162" s="30" t="s">
        <v>3150</v>
      </c>
      <c r="C162" s="30" t="s">
        <v>152</v>
      </c>
      <c r="D162" s="30" t="s">
        <v>1121</v>
      </c>
    </row>
    <row r="163" spans="1:4">
      <c r="A163" s="36">
        <v>653</v>
      </c>
      <c r="B163" s="30" t="s">
        <v>3151</v>
      </c>
      <c r="C163" s="30" t="s">
        <v>153</v>
      </c>
      <c r="D163" s="30" t="s">
        <v>1122</v>
      </c>
    </row>
    <row r="164" spans="1:4">
      <c r="A164" s="36">
        <v>658</v>
      </c>
      <c r="B164" s="30" t="s">
        <v>3153</v>
      </c>
      <c r="C164" s="30" t="s">
        <v>1917</v>
      </c>
      <c r="D164" s="30" t="s">
        <v>1124</v>
      </c>
    </row>
    <row r="165" spans="1:4">
      <c r="A165" s="36">
        <v>659</v>
      </c>
      <c r="B165" s="30" t="s">
        <v>3154</v>
      </c>
      <c r="C165" s="30" t="s">
        <v>155</v>
      </c>
      <c r="D165" s="30" t="s">
        <v>1125</v>
      </c>
    </row>
    <row r="166" spans="1:4">
      <c r="A166" s="36">
        <v>661</v>
      </c>
      <c r="B166" s="30" t="s">
        <v>3155</v>
      </c>
      <c r="C166" s="30" t="s">
        <v>156</v>
      </c>
      <c r="D166" s="30" t="s">
        <v>1126</v>
      </c>
    </row>
    <row r="167" spans="1:4">
      <c r="A167" s="36">
        <v>662</v>
      </c>
      <c r="B167" s="30" t="s">
        <v>3156</v>
      </c>
      <c r="C167" s="30" t="s">
        <v>157</v>
      </c>
      <c r="D167" s="30" t="s">
        <v>1127</v>
      </c>
    </row>
    <row r="168" spans="1:4">
      <c r="A168" s="36">
        <v>665</v>
      </c>
      <c r="B168" s="30" t="s">
        <v>3157</v>
      </c>
      <c r="C168" s="30" t="s">
        <v>158</v>
      </c>
      <c r="D168" s="30" t="s">
        <v>1128</v>
      </c>
    </row>
    <row r="169" spans="1:4">
      <c r="A169" s="36">
        <v>666</v>
      </c>
      <c r="B169" s="30" t="s">
        <v>3158</v>
      </c>
      <c r="C169" s="30" t="s">
        <v>159</v>
      </c>
      <c r="D169" s="30" t="s">
        <v>1129</v>
      </c>
    </row>
    <row r="170" spans="1:4">
      <c r="A170" s="36">
        <v>667</v>
      </c>
      <c r="B170" s="30" t="s">
        <v>3159</v>
      </c>
      <c r="C170" s="30" t="s">
        <v>160</v>
      </c>
      <c r="D170" s="30" t="s">
        <v>1130</v>
      </c>
    </row>
    <row r="171" spans="1:4">
      <c r="A171" s="36">
        <v>672</v>
      </c>
      <c r="B171" s="30" t="s">
        <v>3160</v>
      </c>
      <c r="C171" s="30" t="s">
        <v>161</v>
      </c>
      <c r="D171" s="30" t="s">
        <v>1131</v>
      </c>
    </row>
    <row r="172" spans="1:4">
      <c r="A172" s="36">
        <v>673</v>
      </c>
      <c r="B172" s="30" t="s">
        <v>3161</v>
      </c>
      <c r="C172" s="30" t="s">
        <v>162</v>
      </c>
      <c r="D172" s="30" t="s">
        <v>1132</v>
      </c>
    </row>
    <row r="173" spans="1:4">
      <c r="A173" s="36">
        <v>674</v>
      </c>
      <c r="B173" s="30" t="s">
        <v>3162</v>
      </c>
      <c r="C173" s="30" t="s">
        <v>163</v>
      </c>
      <c r="D173" s="30" t="s">
        <v>1133</v>
      </c>
    </row>
    <row r="174" spans="1:4">
      <c r="A174" s="36">
        <v>679</v>
      </c>
      <c r="B174" s="30" t="s">
        <v>3163</v>
      </c>
      <c r="C174" s="30" t="s">
        <v>164</v>
      </c>
      <c r="D174" s="30" t="s">
        <v>1134</v>
      </c>
    </row>
    <row r="175" spans="1:4">
      <c r="A175" s="36">
        <v>685</v>
      </c>
      <c r="B175" s="30" t="s">
        <v>3164</v>
      </c>
      <c r="C175" s="30" t="s">
        <v>165</v>
      </c>
      <c r="D175" s="30" t="s">
        <v>1135</v>
      </c>
    </row>
    <row r="176" spans="1:4">
      <c r="A176" s="36">
        <v>686</v>
      </c>
      <c r="B176" s="30" t="s">
        <v>3165</v>
      </c>
      <c r="C176" s="30" t="s">
        <v>166</v>
      </c>
      <c r="D176" s="30" t="s">
        <v>1136</v>
      </c>
    </row>
    <row r="177" spans="1:4">
      <c r="A177" s="36">
        <v>690</v>
      </c>
      <c r="B177" s="30" t="s">
        <v>3166</v>
      </c>
      <c r="C177" s="30" t="s">
        <v>167</v>
      </c>
      <c r="D177" s="30" t="s">
        <v>1137</v>
      </c>
    </row>
    <row r="178" spans="1:4">
      <c r="A178" s="36">
        <v>695</v>
      </c>
      <c r="B178" s="30" t="s">
        <v>3167</v>
      </c>
      <c r="C178" s="30" t="s">
        <v>168</v>
      </c>
      <c r="D178" s="30" t="s">
        <v>1138</v>
      </c>
    </row>
    <row r="179" spans="1:4">
      <c r="A179" s="36">
        <v>707</v>
      </c>
      <c r="B179" s="30" t="s">
        <v>3168</v>
      </c>
      <c r="C179" s="30" t="s">
        <v>169</v>
      </c>
      <c r="D179" s="30" t="s">
        <v>1139</v>
      </c>
    </row>
    <row r="180" spans="1:4">
      <c r="A180" s="36">
        <v>712</v>
      </c>
      <c r="B180" s="30" t="s">
        <v>3169</v>
      </c>
      <c r="C180" s="30" t="s">
        <v>170</v>
      </c>
      <c r="D180" s="30" t="s">
        <v>1140</v>
      </c>
    </row>
    <row r="181" spans="1:4">
      <c r="A181" s="36">
        <v>713</v>
      </c>
      <c r="B181" s="30" t="s">
        <v>3170</v>
      </c>
      <c r="C181" s="30" t="s">
        <v>171</v>
      </c>
      <c r="D181" s="30" t="s">
        <v>1141</v>
      </c>
    </row>
    <row r="182" spans="1:4">
      <c r="A182" s="36">
        <v>714</v>
      </c>
      <c r="B182" s="30" t="s">
        <v>3171</v>
      </c>
      <c r="C182" s="30" t="s">
        <v>172</v>
      </c>
      <c r="D182" s="30" t="s">
        <v>1142</v>
      </c>
    </row>
    <row r="183" spans="1:4">
      <c r="A183" s="36">
        <v>716</v>
      </c>
      <c r="B183" s="30" t="s">
        <v>3172</v>
      </c>
      <c r="C183" s="30" t="s">
        <v>173</v>
      </c>
      <c r="D183" s="30" t="s">
        <v>1143</v>
      </c>
    </row>
    <row r="184" spans="1:4">
      <c r="A184" s="36">
        <v>718</v>
      </c>
      <c r="B184" s="30" t="s">
        <v>3173</v>
      </c>
      <c r="C184" s="30" t="s">
        <v>174</v>
      </c>
      <c r="D184" s="30" t="s">
        <v>1144</v>
      </c>
    </row>
    <row r="185" spans="1:4">
      <c r="A185" s="36">
        <v>719</v>
      </c>
      <c r="B185" s="30" t="s">
        <v>3174</v>
      </c>
      <c r="C185" s="30" t="s">
        <v>175</v>
      </c>
      <c r="D185" s="30" t="s">
        <v>1145</v>
      </c>
    </row>
    <row r="186" spans="1:4">
      <c r="A186" s="36">
        <v>721</v>
      </c>
      <c r="B186" s="30" t="s">
        <v>3175</v>
      </c>
      <c r="C186" s="30" t="s">
        <v>176</v>
      </c>
      <c r="D186" s="30" t="s">
        <v>1146</v>
      </c>
    </row>
    <row r="187" spans="1:4">
      <c r="A187" s="36">
        <v>722</v>
      </c>
      <c r="B187" s="30" t="s">
        <v>3176</v>
      </c>
      <c r="C187" s="30" t="s">
        <v>177</v>
      </c>
      <c r="D187" s="30" t="s">
        <v>1147</v>
      </c>
    </row>
    <row r="188" spans="1:4">
      <c r="A188" s="36">
        <v>723</v>
      </c>
      <c r="B188" s="30" t="s">
        <v>3177</v>
      </c>
      <c r="C188" s="30" t="s">
        <v>178</v>
      </c>
      <c r="D188" s="30" t="s">
        <v>1148</v>
      </c>
    </row>
    <row r="189" spans="1:4">
      <c r="A189" s="36">
        <v>724</v>
      </c>
      <c r="B189" s="30" t="s">
        <v>3178</v>
      </c>
      <c r="C189" s="30" t="s">
        <v>179</v>
      </c>
      <c r="D189" s="30" t="s">
        <v>1149</v>
      </c>
    </row>
    <row r="190" spans="1:4">
      <c r="A190" s="36">
        <v>725</v>
      </c>
      <c r="B190" s="30" t="s">
        <v>3179</v>
      </c>
      <c r="C190" s="30" t="s">
        <v>180</v>
      </c>
      <c r="D190" s="30" t="s">
        <v>1150</v>
      </c>
    </row>
    <row r="191" spans="1:4">
      <c r="A191" s="36">
        <v>726</v>
      </c>
      <c r="B191" s="30" t="s">
        <v>3180</v>
      </c>
      <c r="C191" s="30" t="s">
        <v>181</v>
      </c>
      <c r="D191" s="30" t="s">
        <v>1151</v>
      </c>
    </row>
    <row r="192" spans="1:4">
      <c r="A192" s="36">
        <v>727</v>
      </c>
      <c r="B192" s="30" t="s">
        <v>3181</v>
      </c>
      <c r="C192" s="30" t="s">
        <v>182</v>
      </c>
      <c r="D192" s="30" t="s">
        <v>1152</v>
      </c>
    </row>
    <row r="193" spans="1:4">
      <c r="A193" s="36">
        <v>728</v>
      </c>
      <c r="B193" s="30" t="s">
        <v>3182</v>
      </c>
      <c r="C193" s="30" t="s">
        <v>183</v>
      </c>
      <c r="D193" s="30" t="s">
        <v>1153</v>
      </c>
    </row>
    <row r="194" spans="1:4">
      <c r="A194" s="36">
        <v>732</v>
      </c>
      <c r="B194" s="30" t="s">
        <v>3183</v>
      </c>
      <c r="C194" s="30" t="s">
        <v>184</v>
      </c>
      <c r="D194" s="30" t="s">
        <v>1154</v>
      </c>
    </row>
    <row r="195" spans="1:4">
      <c r="A195" s="36">
        <v>735</v>
      </c>
      <c r="B195" s="30" t="s">
        <v>3184</v>
      </c>
      <c r="C195" s="30" t="s">
        <v>185</v>
      </c>
      <c r="D195" s="30" t="s">
        <v>1155</v>
      </c>
    </row>
    <row r="196" spans="1:4">
      <c r="A196" s="36">
        <v>824</v>
      </c>
      <c r="B196" s="30" t="s">
        <v>3185</v>
      </c>
      <c r="C196" s="30" t="s">
        <v>186</v>
      </c>
      <c r="D196" s="30" t="s">
        <v>1156</v>
      </c>
    </row>
    <row r="197" spans="1:4">
      <c r="A197" s="36">
        <v>834</v>
      </c>
      <c r="B197" s="30" t="s">
        <v>3186</v>
      </c>
      <c r="C197" s="30" t="s">
        <v>187</v>
      </c>
      <c r="D197" s="30" t="s">
        <v>1157</v>
      </c>
    </row>
    <row r="198" spans="1:4">
      <c r="A198" s="36">
        <v>845</v>
      </c>
      <c r="B198" s="30" t="s">
        <v>3187</v>
      </c>
      <c r="C198" s="30" t="s">
        <v>188</v>
      </c>
      <c r="D198" s="30" t="s">
        <v>1158</v>
      </c>
    </row>
    <row r="199" spans="1:4">
      <c r="A199" s="36">
        <v>855</v>
      </c>
      <c r="B199" s="30" t="s">
        <v>3188</v>
      </c>
      <c r="C199" s="30" t="s">
        <v>2372</v>
      </c>
      <c r="D199" s="30" t="s">
        <v>1159</v>
      </c>
    </row>
    <row r="200" spans="1:4">
      <c r="A200" s="36">
        <v>897</v>
      </c>
      <c r="B200" s="30" t="s">
        <v>3189</v>
      </c>
      <c r="C200" s="30" t="s">
        <v>189</v>
      </c>
      <c r="D200" s="30" t="s">
        <v>1160</v>
      </c>
    </row>
    <row r="201" spans="1:4">
      <c r="A201" s="36">
        <v>933</v>
      </c>
      <c r="B201" s="30" t="s">
        <v>3190</v>
      </c>
      <c r="C201" s="30" t="s">
        <v>190</v>
      </c>
      <c r="D201" s="30" t="s">
        <v>1161</v>
      </c>
    </row>
    <row r="202" spans="1:4">
      <c r="A202" s="36">
        <v>934</v>
      </c>
      <c r="B202" s="30" t="s">
        <v>3191</v>
      </c>
      <c r="C202" s="30" t="s">
        <v>191</v>
      </c>
      <c r="D202" s="30" t="s">
        <v>1162</v>
      </c>
    </row>
    <row r="203" spans="1:4">
      <c r="A203" s="36">
        <v>937</v>
      </c>
      <c r="B203" s="30" t="s">
        <v>3192</v>
      </c>
      <c r="C203" s="30" t="s">
        <v>192</v>
      </c>
      <c r="D203" s="30" t="s">
        <v>1163</v>
      </c>
    </row>
    <row r="204" spans="1:4">
      <c r="A204" s="36">
        <v>938</v>
      </c>
      <c r="B204" s="30" t="s">
        <v>3193</v>
      </c>
      <c r="C204" s="30" t="s">
        <v>193</v>
      </c>
      <c r="D204" s="30" t="s">
        <v>1164</v>
      </c>
    </row>
    <row r="205" spans="1:4">
      <c r="A205" s="36">
        <v>939</v>
      </c>
      <c r="B205" s="30" t="s">
        <v>3194</v>
      </c>
      <c r="C205" s="30" t="s">
        <v>194</v>
      </c>
      <c r="D205" s="30" t="s">
        <v>1165</v>
      </c>
    </row>
    <row r="206" spans="1:4">
      <c r="A206" s="36">
        <v>940</v>
      </c>
      <c r="B206" s="30" t="s">
        <v>3195</v>
      </c>
      <c r="C206" s="30" t="s">
        <v>195</v>
      </c>
      <c r="D206" s="30" t="s">
        <v>1166</v>
      </c>
    </row>
    <row r="207" spans="1:4">
      <c r="A207" s="36">
        <v>941</v>
      </c>
      <c r="B207" s="30" t="s">
        <v>3196</v>
      </c>
      <c r="C207" s="30" t="s">
        <v>196</v>
      </c>
      <c r="D207" s="30" t="s">
        <v>1167</v>
      </c>
    </row>
    <row r="208" spans="1:4">
      <c r="A208" s="36">
        <v>942</v>
      </c>
      <c r="B208" s="30" t="s">
        <v>3197</v>
      </c>
      <c r="C208" s="30" t="s">
        <v>197</v>
      </c>
      <c r="D208" s="30" t="s">
        <v>1168</v>
      </c>
    </row>
    <row r="209" spans="1:4">
      <c r="A209" s="36">
        <v>943</v>
      </c>
      <c r="B209" s="30" t="s">
        <v>3198</v>
      </c>
      <c r="C209" s="30" t="s">
        <v>198</v>
      </c>
      <c r="D209" s="30" t="s">
        <v>1169</v>
      </c>
    </row>
    <row r="210" spans="1:4">
      <c r="A210" s="36">
        <v>944</v>
      </c>
      <c r="B210" s="30" t="s">
        <v>3199</v>
      </c>
      <c r="C210" s="30" t="s">
        <v>199</v>
      </c>
      <c r="D210" s="30" t="s">
        <v>1170</v>
      </c>
    </row>
    <row r="211" spans="1:4">
      <c r="A211" s="36">
        <v>946</v>
      </c>
      <c r="B211" s="30" t="s">
        <v>3200</v>
      </c>
      <c r="C211" s="30" t="s">
        <v>200</v>
      </c>
      <c r="D211" s="30" t="s">
        <v>1171</v>
      </c>
    </row>
    <row r="212" spans="1:4">
      <c r="A212" s="36">
        <v>949</v>
      </c>
      <c r="B212" s="30" t="s">
        <v>3201</v>
      </c>
      <c r="C212" s="30" t="s">
        <v>201</v>
      </c>
      <c r="D212" s="30" t="s">
        <v>1172</v>
      </c>
    </row>
    <row r="213" spans="1:4">
      <c r="A213" s="36">
        <v>952</v>
      </c>
      <c r="B213" s="30" t="s">
        <v>3202</v>
      </c>
      <c r="C213" s="30" t="s">
        <v>202</v>
      </c>
      <c r="D213" s="30" t="s">
        <v>1173</v>
      </c>
    </row>
    <row r="214" spans="1:4">
      <c r="A214" s="36">
        <v>954</v>
      </c>
      <c r="B214" s="30" t="s">
        <v>3203</v>
      </c>
      <c r="C214" s="30" t="s">
        <v>203</v>
      </c>
      <c r="D214" s="30" t="s">
        <v>1174</v>
      </c>
    </row>
    <row r="215" spans="1:4">
      <c r="A215" s="36">
        <v>957</v>
      </c>
      <c r="B215" s="30" t="s">
        <v>3204</v>
      </c>
      <c r="C215" s="30" t="s">
        <v>204</v>
      </c>
      <c r="D215" s="30" t="s">
        <v>1175</v>
      </c>
    </row>
    <row r="216" spans="1:4">
      <c r="A216" s="36">
        <v>959</v>
      </c>
      <c r="B216" s="30" t="s">
        <v>3205</v>
      </c>
      <c r="C216" s="30" t="s">
        <v>205</v>
      </c>
      <c r="D216" s="30" t="s">
        <v>1176</v>
      </c>
    </row>
    <row r="217" spans="1:4">
      <c r="A217" s="36">
        <v>960</v>
      </c>
      <c r="B217" s="30" t="s">
        <v>3206</v>
      </c>
      <c r="C217" s="30" t="s">
        <v>206</v>
      </c>
      <c r="D217" s="30" t="s">
        <v>1177</v>
      </c>
    </row>
    <row r="218" spans="1:4">
      <c r="A218" s="36">
        <v>961</v>
      </c>
      <c r="B218" s="30" t="s">
        <v>3207</v>
      </c>
      <c r="C218" s="30" t="s">
        <v>207</v>
      </c>
      <c r="D218" s="30" t="s">
        <v>1178</v>
      </c>
    </row>
    <row r="219" spans="1:4">
      <c r="A219" s="36">
        <v>964</v>
      </c>
      <c r="B219" s="30" t="s">
        <v>3208</v>
      </c>
      <c r="C219" s="30" t="s">
        <v>2148</v>
      </c>
      <c r="D219" s="30" t="s">
        <v>1179</v>
      </c>
    </row>
    <row r="220" spans="1:4">
      <c r="A220" s="36">
        <v>971</v>
      </c>
      <c r="B220" s="30" t="s">
        <v>3209</v>
      </c>
      <c r="C220" s="30" t="s">
        <v>208</v>
      </c>
      <c r="D220" s="30" t="s">
        <v>1180</v>
      </c>
    </row>
    <row r="221" spans="1:4">
      <c r="A221" s="36">
        <v>976</v>
      </c>
      <c r="B221" s="30" t="s">
        <v>3210</v>
      </c>
      <c r="C221" s="30" t="s">
        <v>209</v>
      </c>
      <c r="D221" s="30" t="s">
        <v>1181</v>
      </c>
    </row>
    <row r="222" spans="1:4">
      <c r="A222" s="36">
        <v>982</v>
      </c>
      <c r="B222" s="30" t="s">
        <v>3211</v>
      </c>
      <c r="C222" s="30" t="s">
        <v>210</v>
      </c>
      <c r="D222" s="30" t="s">
        <v>1182</v>
      </c>
    </row>
    <row r="223" spans="1:4">
      <c r="A223" s="36">
        <v>983</v>
      </c>
      <c r="B223" s="30" t="s">
        <v>3212</v>
      </c>
      <c r="C223" s="30" t="s">
        <v>211</v>
      </c>
      <c r="D223" s="30" t="s">
        <v>1183</v>
      </c>
    </row>
    <row r="224" spans="1:4">
      <c r="A224" s="36">
        <v>984</v>
      </c>
      <c r="B224" s="30" t="s">
        <v>3213</v>
      </c>
      <c r="C224" s="30" t="s">
        <v>212</v>
      </c>
      <c r="D224" s="30" t="s">
        <v>1184</v>
      </c>
    </row>
    <row r="225" spans="1:4">
      <c r="A225" s="36">
        <v>985</v>
      </c>
      <c r="B225" s="30" t="s">
        <v>3214</v>
      </c>
      <c r="C225" s="30" t="s">
        <v>213</v>
      </c>
      <c r="D225" s="30" t="s">
        <v>1185</v>
      </c>
    </row>
    <row r="226" spans="1:4">
      <c r="A226" s="36">
        <v>986</v>
      </c>
      <c r="B226" s="30" t="s">
        <v>3215</v>
      </c>
      <c r="C226" s="30" t="s">
        <v>214</v>
      </c>
      <c r="D226" s="30" t="s">
        <v>1186</v>
      </c>
    </row>
    <row r="227" spans="1:4">
      <c r="A227" s="36">
        <v>989</v>
      </c>
      <c r="B227" s="30" t="s">
        <v>3216</v>
      </c>
      <c r="C227" s="30" t="s">
        <v>215</v>
      </c>
      <c r="D227" s="30" t="s">
        <v>1187</v>
      </c>
    </row>
    <row r="228" spans="1:4">
      <c r="A228" s="36">
        <v>990</v>
      </c>
      <c r="B228" s="30" t="s">
        <v>3217</v>
      </c>
      <c r="C228" s="30" t="s">
        <v>216</v>
      </c>
      <c r="D228" s="30" t="s">
        <v>1188</v>
      </c>
    </row>
    <row r="229" spans="1:4">
      <c r="A229" s="36">
        <v>991</v>
      </c>
      <c r="B229" s="30" t="s">
        <v>3218</v>
      </c>
      <c r="C229" s="30" t="s">
        <v>217</v>
      </c>
      <c r="D229" s="30" t="s">
        <v>1189</v>
      </c>
    </row>
    <row r="230" spans="1:4">
      <c r="A230" s="36">
        <v>993</v>
      </c>
      <c r="B230" s="30" t="s">
        <v>3219</v>
      </c>
      <c r="C230" s="30" t="s">
        <v>218</v>
      </c>
      <c r="D230" s="30" t="s">
        <v>1190</v>
      </c>
    </row>
    <row r="231" spans="1:4">
      <c r="A231" s="36">
        <v>997</v>
      </c>
      <c r="B231" s="30" t="s">
        <v>3220</v>
      </c>
      <c r="C231" s="30" t="s">
        <v>1918</v>
      </c>
      <c r="D231" s="30" t="s">
        <v>4845</v>
      </c>
    </row>
    <row r="232" spans="1:4">
      <c r="A232" s="36">
        <v>999</v>
      </c>
      <c r="B232" s="30" t="s">
        <v>3221</v>
      </c>
      <c r="C232" s="30" t="s">
        <v>219</v>
      </c>
      <c r="D232" s="30" t="s">
        <v>1191</v>
      </c>
    </row>
    <row r="233" spans="1:4">
      <c r="A233" s="36">
        <v>1000</v>
      </c>
      <c r="B233" s="30" t="s">
        <v>3222</v>
      </c>
      <c r="C233" s="30" t="s">
        <v>220</v>
      </c>
      <c r="D233" s="30" t="s">
        <v>1192</v>
      </c>
    </row>
    <row r="234" spans="1:4">
      <c r="A234" s="36">
        <v>1004</v>
      </c>
      <c r="B234" s="30" t="s">
        <v>3223</v>
      </c>
      <c r="C234" s="30" t="s">
        <v>221</v>
      </c>
      <c r="D234" s="30" t="s">
        <v>1193</v>
      </c>
    </row>
    <row r="235" spans="1:4">
      <c r="A235" s="36">
        <v>1006</v>
      </c>
      <c r="B235" s="30" t="s">
        <v>3224</v>
      </c>
      <c r="C235" s="30" t="s">
        <v>222</v>
      </c>
      <c r="D235" s="30" t="s">
        <v>1194</v>
      </c>
    </row>
    <row r="236" spans="1:4">
      <c r="A236" s="36">
        <v>1012</v>
      </c>
      <c r="B236" s="30" t="s">
        <v>3225</v>
      </c>
      <c r="C236" s="30" t="s">
        <v>223</v>
      </c>
      <c r="D236" s="30" t="s">
        <v>1195</v>
      </c>
    </row>
    <row r="237" spans="1:4">
      <c r="A237" s="36">
        <v>1016</v>
      </c>
      <c r="B237" s="30" t="s">
        <v>3226</v>
      </c>
      <c r="C237" s="30" t="s">
        <v>224</v>
      </c>
      <c r="D237" s="30" t="s">
        <v>1196</v>
      </c>
    </row>
    <row r="238" spans="1:4">
      <c r="A238" s="36">
        <v>1017</v>
      </c>
      <c r="B238" s="30" t="s">
        <v>3227</v>
      </c>
      <c r="C238" s="30" t="s">
        <v>2542</v>
      </c>
      <c r="D238" s="30" t="s">
        <v>2544</v>
      </c>
    </row>
    <row r="239" spans="1:4">
      <c r="A239" s="36">
        <v>1018</v>
      </c>
      <c r="B239" s="30" t="s">
        <v>3228</v>
      </c>
      <c r="C239" s="30" t="s">
        <v>225</v>
      </c>
      <c r="D239" s="30" t="s">
        <v>1197</v>
      </c>
    </row>
    <row r="240" spans="1:4">
      <c r="A240" s="36">
        <v>1020</v>
      </c>
      <c r="B240" s="30" t="s">
        <v>3229</v>
      </c>
      <c r="C240" s="30" t="s">
        <v>226</v>
      </c>
      <c r="D240" s="30" t="s">
        <v>1198</v>
      </c>
    </row>
    <row r="241" spans="1:4">
      <c r="A241" s="36">
        <v>1021</v>
      </c>
      <c r="B241" s="30" t="s">
        <v>3230</v>
      </c>
      <c r="C241" s="30" t="s">
        <v>227</v>
      </c>
      <c r="D241" s="30" t="s">
        <v>1199</v>
      </c>
    </row>
    <row r="242" spans="1:4">
      <c r="A242" s="36">
        <v>1030</v>
      </c>
      <c r="B242" s="30" t="s">
        <v>3231</v>
      </c>
      <c r="C242" s="30" t="s">
        <v>228</v>
      </c>
      <c r="D242" s="30" t="s">
        <v>1200</v>
      </c>
    </row>
    <row r="243" spans="1:4">
      <c r="A243" s="36">
        <v>1031</v>
      </c>
      <c r="B243" s="30" t="s">
        <v>3232</v>
      </c>
      <c r="C243" s="30" t="s">
        <v>229</v>
      </c>
      <c r="D243" s="30" t="s">
        <v>1201</v>
      </c>
    </row>
    <row r="244" spans="1:4">
      <c r="A244" s="36">
        <v>1034</v>
      </c>
      <c r="B244" s="30" t="s">
        <v>2698</v>
      </c>
      <c r="C244" s="30" t="s">
        <v>230</v>
      </c>
      <c r="D244" s="30" t="s">
        <v>1202</v>
      </c>
    </row>
    <row r="245" spans="1:4">
      <c r="A245" s="36">
        <v>1035</v>
      </c>
      <c r="B245" s="30" t="s">
        <v>3233</v>
      </c>
      <c r="C245" s="30" t="s">
        <v>231</v>
      </c>
      <c r="D245" s="30" t="s">
        <v>1203</v>
      </c>
    </row>
    <row r="246" spans="1:4">
      <c r="A246" s="36">
        <v>1037</v>
      </c>
      <c r="B246" s="30" t="s">
        <v>3234</v>
      </c>
      <c r="C246" s="30" t="s">
        <v>232</v>
      </c>
      <c r="D246" s="30" t="s">
        <v>1204</v>
      </c>
    </row>
    <row r="247" spans="1:4">
      <c r="A247" s="36">
        <v>1040</v>
      </c>
      <c r="B247" s="30" t="s">
        <v>3235</v>
      </c>
      <c r="C247" s="30" t="s">
        <v>233</v>
      </c>
      <c r="D247" s="30" t="s">
        <v>1205</v>
      </c>
    </row>
    <row r="248" spans="1:4">
      <c r="A248" s="36">
        <v>1047</v>
      </c>
      <c r="B248" s="30" t="s">
        <v>3236</v>
      </c>
      <c r="C248" s="30" t="s">
        <v>234</v>
      </c>
      <c r="D248" s="30" t="s">
        <v>1206</v>
      </c>
    </row>
    <row r="249" spans="1:4">
      <c r="A249" s="36">
        <v>1048</v>
      </c>
      <c r="B249" s="30" t="s">
        <v>3237</v>
      </c>
      <c r="C249" s="30" t="s">
        <v>235</v>
      </c>
      <c r="D249" s="30" t="s">
        <v>1207</v>
      </c>
    </row>
    <row r="250" spans="1:4">
      <c r="A250" s="36">
        <v>1051</v>
      </c>
      <c r="B250" s="30" t="s">
        <v>3238</v>
      </c>
      <c r="C250" s="30" t="s">
        <v>237</v>
      </c>
      <c r="D250" s="30" t="s">
        <v>1209</v>
      </c>
    </row>
    <row r="251" spans="1:4">
      <c r="A251" s="36">
        <v>1055</v>
      </c>
      <c r="B251" s="30" t="s">
        <v>3239</v>
      </c>
      <c r="C251" s="30" t="s">
        <v>238</v>
      </c>
      <c r="D251" s="30" t="s">
        <v>1210</v>
      </c>
    </row>
    <row r="252" spans="1:4">
      <c r="A252" s="36">
        <v>1057</v>
      </c>
      <c r="B252" s="30" t="s">
        <v>3240</v>
      </c>
      <c r="C252" s="30" t="s">
        <v>239</v>
      </c>
      <c r="D252" s="30" t="s">
        <v>1211</v>
      </c>
    </row>
    <row r="253" spans="1:4">
      <c r="A253" s="36">
        <v>1058</v>
      </c>
      <c r="B253" s="30" t="s">
        <v>3241</v>
      </c>
      <c r="C253" s="30" t="s">
        <v>240</v>
      </c>
      <c r="D253" s="30" t="s">
        <v>1212</v>
      </c>
    </row>
    <row r="254" spans="1:4">
      <c r="A254" s="36">
        <v>1059</v>
      </c>
      <c r="B254" s="30" t="s">
        <v>3242</v>
      </c>
      <c r="C254" s="30" t="s">
        <v>241</v>
      </c>
      <c r="D254" s="30" t="s">
        <v>1213</v>
      </c>
    </row>
    <row r="255" spans="1:4">
      <c r="A255" s="36">
        <v>1060</v>
      </c>
      <c r="B255" s="30" t="s">
        <v>3243</v>
      </c>
      <c r="C255" s="30" t="s">
        <v>242</v>
      </c>
      <c r="D255" s="30" t="s">
        <v>2183</v>
      </c>
    </row>
    <row r="256" spans="1:4">
      <c r="A256" s="36">
        <v>1061</v>
      </c>
      <c r="B256" s="30" t="s">
        <v>3244</v>
      </c>
      <c r="C256" s="30" t="s">
        <v>243</v>
      </c>
      <c r="D256" s="30" t="s">
        <v>1214</v>
      </c>
    </row>
    <row r="257" spans="1:4">
      <c r="A257" s="36">
        <v>1062</v>
      </c>
      <c r="B257" s="30" t="s">
        <v>3245</v>
      </c>
      <c r="C257" s="30" t="s">
        <v>244</v>
      </c>
      <c r="D257" s="30" t="s">
        <v>1215</v>
      </c>
    </row>
    <row r="258" spans="1:4">
      <c r="A258" s="36">
        <v>1063</v>
      </c>
      <c r="B258" s="30" t="s">
        <v>3246</v>
      </c>
      <c r="C258" s="30" t="s">
        <v>245</v>
      </c>
      <c r="D258" s="30" t="s">
        <v>1216</v>
      </c>
    </row>
    <row r="259" spans="1:4">
      <c r="A259" s="36">
        <v>1064</v>
      </c>
      <c r="B259" s="30" t="s">
        <v>3247</v>
      </c>
      <c r="C259" s="30" t="s">
        <v>246</v>
      </c>
      <c r="D259" s="30" t="s">
        <v>1217</v>
      </c>
    </row>
    <row r="260" spans="1:4">
      <c r="A260" s="36">
        <v>1065</v>
      </c>
      <c r="B260" s="30" t="s">
        <v>3248</v>
      </c>
      <c r="C260" s="30" t="s">
        <v>247</v>
      </c>
      <c r="D260" s="30" t="s">
        <v>1218</v>
      </c>
    </row>
    <row r="261" spans="1:4">
      <c r="A261" s="36">
        <v>1066</v>
      </c>
      <c r="B261" s="30" t="s">
        <v>3249</v>
      </c>
      <c r="C261" s="30" t="s">
        <v>248</v>
      </c>
      <c r="D261" s="30" t="s">
        <v>1219</v>
      </c>
    </row>
    <row r="262" spans="1:4">
      <c r="A262" s="36">
        <v>1067</v>
      </c>
      <c r="B262" s="30" t="s">
        <v>3250</v>
      </c>
      <c r="C262" s="30" t="s">
        <v>249</v>
      </c>
      <c r="D262" s="30" t="s">
        <v>1220</v>
      </c>
    </row>
    <row r="263" spans="1:4">
      <c r="A263" s="36">
        <v>1068</v>
      </c>
      <c r="B263" s="30" t="s">
        <v>3251</v>
      </c>
      <c r="C263" s="30" t="s">
        <v>250</v>
      </c>
      <c r="D263" s="30" t="s">
        <v>1221</v>
      </c>
    </row>
    <row r="264" spans="1:4">
      <c r="A264" s="36">
        <v>1071</v>
      </c>
      <c r="B264" s="30" t="s">
        <v>3252</v>
      </c>
      <c r="C264" s="30" t="s">
        <v>251</v>
      </c>
      <c r="D264" s="30" t="s">
        <v>1222</v>
      </c>
    </row>
    <row r="265" spans="1:4">
      <c r="A265" s="36">
        <v>1072</v>
      </c>
      <c r="B265" s="30" t="s">
        <v>3253</v>
      </c>
      <c r="C265" s="30" t="s">
        <v>252</v>
      </c>
      <c r="D265" s="30" t="s">
        <v>1223</v>
      </c>
    </row>
    <row r="266" spans="1:4">
      <c r="A266" s="36">
        <v>1073</v>
      </c>
      <c r="B266" s="30" t="s">
        <v>3254</v>
      </c>
      <c r="C266" s="30" t="s">
        <v>253</v>
      </c>
      <c r="D266" s="30" t="s">
        <v>1224</v>
      </c>
    </row>
    <row r="267" spans="1:4">
      <c r="A267" s="36">
        <v>1074</v>
      </c>
      <c r="B267" s="30" t="s">
        <v>3255</v>
      </c>
      <c r="C267" s="30" t="s">
        <v>254</v>
      </c>
      <c r="D267" s="30" t="s">
        <v>1225</v>
      </c>
    </row>
    <row r="268" spans="1:4">
      <c r="A268" s="36">
        <v>1075</v>
      </c>
      <c r="B268" s="30" t="s">
        <v>3256</v>
      </c>
      <c r="C268" s="30" t="s">
        <v>255</v>
      </c>
      <c r="D268" s="30" t="s">
        <v>1226</v>
      </c>
    </row>
    <row r="269" spans="1:4">
      <c r="A269" s="36">
        <v>1076</v>
      </c>
      <c r="B269" s="30" t="s">
        <v>3257</v>
      </c>
      <c r="C269" s="30" t="s">
        <v>256</v>
      </c>
      <c r="D269" s="30" t="s">
        <v>1227</v>
      </c>
    </row>
    <row r="270" spans="1:4">
      <c r="A270" s="36">
        <v>1078</v>
      </c>
      <c r="B270" s="30" t="s">
        <v>3258</v>
      </c>
      <c r="C270" s="30" t="s">
        <v>257</v>
      </c>
      <c r="D270" s="30" t="s">
        <v>1228</v>
      </c>
    </row>
    <row r="271" spans="1:4">
      <c r="A271" s="36">
        <v>1080</v>
      </c>
      <c r="B271" s="30" t="s">
        <v>3259</v>
      </c>
      <c r="C271" s="30" t="s">
        <v>258</v>
      </c>
      <c r="D271" s="30" t="s">
        <v>1229</v>
      </c>
    </row>
    <row r="272" spans="1:4">
      <c r="A272" s="36">
        <v>1086</v>
      </c>
      <c r="B272" s="30" t="s">
        <v>3260</v>
      </c>
      <c r="C272" s="30" t="s">
        <v>259</v>
      </c>
      <c r="D272" s="30" t="s">
        <v>1230</v>
      </c>
    </row>
    <row r="273" spans="1:4">
      <c r="A273" s="36">
        <v>1090</v>
      </c>
      <c r="B273" s="30" t="s">
        <v>3261</v>
      </c>
      <c r="C273" s="30" t="s">
        <v>260</v>
      </c>
      <c r="D273" s="30" t="s">
        <v>1231</v>
      </c>
    </row>
    <row r="274" spans="1:4">
      <c r="A274" s="36">
        <v>1091</v>
      </c>
      <c r="B274" s="30" t="s">
        <v>3262</v>
      </c>
      <c r="C274" s="30" t="s">
        <v>261</v>
      </c>
      <c r="D274" s="30" t="s">
        <v>1232</v>
      </c>
    </row>
    <row r="275" spans="1:4">
      <c r="A275" s="36">
        <v>1094</v>
      </c>
      <c r="B275" s="30" t="s">
        <v>3263</v>
      </c>
      <c r="C275" s="30" t="s">
        <v>262</v>
      </c>
      <c r="D275" s="30" t="s">
        <v>1233</v>
      </c>
    </row>
    <row r="276" spans="1:4">
      <c r="A276" s="36">
        <v>1095</v>
      </c>
      <c r="B276" s="30" t="s">
        <v>3264</v>
      </c>
      <c r="C276" s="30" t="s">
        <v>263</v>
      </c>
      <c r="D276" s="30" t="s">
        <v>1234</v>
      </c>
    </row>
    <row r="277" spans="1:4">
      <c r="A277" s="36">
        <v>1099</v>
      </c>
      <c r="B277" s="30" t="s">
        <v>3265</v>
      </c>
      <c r="C277" s="30" t="s">
        <v>264</v>
      </c>
      <c r="D277" s="30" t="s">
        <v>1235</v>
      </c>
    </row>
    <row r="278" spans="1:4">
      <c r="A278" s="36">
        <v>1101</v>
      </c>
      <c r="B278" s="30" t="s">
        <v>3266</v>
      </c>
      <c r="C278" s="30" t="s">
        <v>265</v>
      </c>
      <c r="D278" s="30" t="s">
        <v>1236</v>
      </c>
    </row>
    <row r="279" spans="1:4">
      <c r="A279" s="36">
        <v>1106</v>
      </c>
      <c r="B279" s="30" t="s">
        <v>3267</v>
      </c>
      <c r="C279" s="30" t="s">
        <v>266</v>
      </c>
      <c r="D279" s="30" t="s">
        <v>1237</v>
      </c>
    </row>
    <row r="280" spans="1:4">
      <c r="A280" s="36">
        <v>1115</v>
      </c>
      <c r="B280" s="30" t="s">
        <v>3268</v>
      </c>
      <c r="C280" s="30" t="s">
        <v>269</v>
      </c>
      <c r="D280" s="30" t="s">
        <v>1240</v>
      </c>
    </row>
    <row r="281" spans="1:4">
      <c r="A281" s="36">
        <v>1117</v>
      </c>
      <c r="B281" s="30" t="s">
        <v>3269</v>
      </c>
      <c r="C281" s="30" t="s">
        <v>270</v>
      </c>
      <c r="D281" s="30" t="s">
        <v>1241</v>
      </c>
    </row>
    <row r="282" spans="1:4">
      <c r="A282" s="36">
        <v>1120</v>
      </c>
      <c r="B282" s="30" t="s">
        <v>3270</v>
      </c>
      <c r="C282" s="30" t="s">
        <v>271</v>
      </c>
      <c r="D282" s="30" t="s">
        <v>1242</v>
      </c>
    </row>
    <row r="283" spans="1:4">
      <c r="A283" s="36">
        <v>1121</v>
      </c>
      <c r="B283" s="30" t="s">
        <v>3271</v>
      </c>
      <c r="C283" s="30" t="s">
        <v>272</v>
      </c>
      <c r="D283" s="30" t="s">
        <v>1243</v>
      </c>
    </row>
    <row r="284" spans="1:4">
      <c r="A284" s="36">
        <v>1125</v>
      </c>
      <c r="B284" s="30" t="s">
        <v>3272</v>
      </c>
      <c r="C284" s="30" t="s">
        <v>273</v>
      </c>
      <c r="D284" s="30" t="s">
        <v>1244</v>
      </c>
    </row>
    <row r="285" spans="1:4">
      <c r="A285" s="36">
        <v>1126</v>
      </c>
      <c r="B285" s="30" t="s">
        <v>3273</v>
      </c>
      <c r="C285" s="30" t="s">
        <v>274</v>
      </c>
      <c r="D285" s="30" t="s">
        <v>1245</v>
      </c>
    </row>
    <row r="286" spans="1:4">
      <c r="A286" s="36">
        <v>1130</v>
      </c>
      <c r="B286" s="30" t="s">
        <v>3274</v>
      </c>
      <c r="C286" s="30" t="s">
        <v>275</v>
      </c>
      <c r="D286" s="30" t="s">
        <v>1246</v>
      </c>
    </row>
    <row r="287" spans="1:4">
      <c r="A287" s="36">
        <v>1131</v>
      </c>
      <c r="B287" s="30" t="s">
        <v>3275</v>
      </c>
      <c r="C287" s="30" t="s">
        <v>276</v>
      </c>
      <c r="D287" s="30" t="s">
        <v>1247</v>
      </c>
    </row>
    <row r="288" spans="1:4">
      <c r="A288" s="36">
        <v>1133</v>
      </c>
      <c r="B288" s="30" t="s">
        <v>3276</v>
      </c>
      <c r="C288" s="30" t="s">
        <v>277</v>
      </c>
      <c r="D288" s="30" t="s">
        <v>1248</v>
      </c>
    </row>
    <row r="289" spans="1:4">
      <c r="A289" s="36">
        <v>1136</v>
      </c>
      <c r="B289" s="30" t="s">
        <v>3277</v>
      </c>
      <c r="C289" s="30" t="s">
        <v>278</v>
      </c>
      <c r="D289" s="30" t="s">
        <v>1249</v>
      </c>
    </row>
    <row r="290" spans="1:4">
      <c r="A290" s="36">
        <v>1137</v>
      </c>
      <c r="B290" s="30" t="s">
        <v>3278</v>
      </c>
      <c r="C290" s="30" t="s">
        <v>907</v>
      </c>
      <c r="D290" s="30" t="s">
        <v>1250</v>
      </c>
    </row>
    <row r="291" spans="1:4">
      <c r="A291" s="36">
        <v>1138</v>
      </c>
      <c r="B291" s="30" t="s">
        <v>3279</v>
      </c>
      <c r="C291" s="30" t="s">
        <v>279</v>
      </c>
      <c r="D291" s="30" t="s">
        <v>1251</v>
      </c>
    </row>
    <row r="292" spans="1:4">
      <c r="A292" s="36">
        <v>1142</v>
      </c>
      <c r="B292" s="30" t="s">
        <v>3280</v>
      </c>
      <c r="C292" s="30" t="s">
        <v>280</v>
      </c>
      <c r="D292" s="30" t="s">
        <v>1252</v>
      </c>
    </row>
    <row r="293" spans="1:4">
      <c r="A293" s="36">
        <v>1143</v>
      </c>
      <c r="B293" s="30" t="s">
        <v>3281</v>
      </c>
      <c r="C293" s="30" t="s">
        <v>281</v>
      </c>
      <c r="D293" s="30" t="s">
        <v>1253</v>
      </c>
    </row>
    <row r="294" spans="1:4">
      <c r="A294" s="36">
        <v>1145</v>
      </c>
      <c r="B294" s="30" t="s">
        <v>3282</v>
      </c>
      <c r="C294" s="30" t="s">
        <v>282</v>
      </c>
      <c r="D294" s="30" t="s">
        <v>1254</v>
      </c>
    </row>
    <row r="295" spans="1:4">
      <c r="A295" s="36">
        <v>1146</v>
      </c>
      <c r="B295" s="30" t="s">
        <v>3283</v>
      </c>
      <c r="C295" s="30" t="s">
        <v>283</v>
      </c>
      <c r="D295" s="30" t="s">
        <v>1255</v>
      </c>
    </row>
    <row r="296" spans="1:4">
      <c r="A296" s="36">
        <v>1149</v>
      </c>
      <c r="B296" s="30" t="s">
        <v>3284</v>
      </c>
      <c r="C296" s="30" t="s">
        <v>284</v>
      </c>
      <c r="D296" s="30" t="s">
        <v>1256</v>
      </c>
    </row>
    <row r="297" spans="1:4">
      <c r="A297" s="36">
        <v>1150</v>
      </c>
      <c r="B297" s="30" t="s">
        <v>3285</v>
      </c>
      <c r="C297" s="30" t="s">
        <v>285</v>
      </c>
      <c r="D297" s="30" t="s">
        <v>1257</v>
      </c>
    </row>
    <row r="298" spans="1:4">
      <c r="A298" s="36">
        <v>1156</v>
      </c>
      <c r="B298" s="30" t="s">
        <v>3286</v>
      </c>
      <c r="C298" s="30" t="s">
        <v>286</v>
      </c>
      <c r="D298" s="30" t="s">
        <v>1258</v>
      </c>
    </row>
    <row r="299" spans="1:4">
      <c r="A299" s="36">
        <v>1159</v>
      </c>
      <c r="B299" s="30" t="s">
        <v>3287</v>
      </c>
      <c r="C299" s="30" t="s">
        <v>287</v>
      </c>
      <c r="D299" s="30" t="s">
        <v>1259</v>
      </c>
    </row>
    <row r="300" spans="1:4">
      <c r="A300" s="36">
        <v>1160</v>
      </c>
      <c r="B300" s="30" t="s">
        <v>3288</v>
      </c>
      <c r="C300" s="30" t="s">
        <v>288</v>
      </c>
      <c r="D300" s="30" t="s">
        <v>1260</v>
      </c>
    </row>
    <row r="301" spans="1:4">
      <c r="A301" s="36">
        <v>1161</v>
      </c>
      <c r="B301" s="30" t="s">
        <v>3289</v>
      </c>
      <c r="C301" s="30" t="s">
        <v>289</v>
      </c>
      <c r="D301" s="30" t="s">
        <v>1261</v>
      </c>
    </row>
    <row r="302" spans="1:4">
      <c r="A302" s="36">
        <v>1162</v>
      </c>
      <c r="B302" s="30" t="s">
        <v>3290</v>
      </c>
      <c r="C302" s="30" t="s">
        <v>290</v>
      </c>
      <c r="D302" s="30" t="s">
        <v>1262</v>
      </c>
    </row>
    <row r="303" spans="1:4">
      <c r="A303" s="36">
        <v>1163</v>
      </c>
      <c r="B303" s="30" t="s">
        <v>3291</v>
      </c>
      <c r="C303" s="30" t="s">
        <v>291</v>
      </c>
      <c r="D303" s="30" t="s">
        <v>1263</v>
      </c>
    </row>
    <row r="304" spans="1:4">
      <c r="A304" s="36">
        <v>1168</v>
      </c>
      <c r="B304" s="30" t="s">
        <v>3292</v>
      </c>
      <c r="C304" s="30" t="s">
        <v>292</v>
      </c>
      <c r="D304" s="30" t="s">
        <v>1264</v>
      </c>
    </row>
    <row r="305" spans="1:4">
      <c r="A305" s="36">
        <v>1169</v>
      </c>
      <c r="B305" s="30" t="s">
        <v>3293</v>
      </c>
      <c r="C305" s="30" t="s">
        <v>908</v>
      </c>
      <c r="D305" s="30" t="s">
        <v>1265</v>
      </c>
    </row>
    <row r="306" spans="1:4">
      <c r="A306" s="36">
        <v>1171</v>
      </c>
      <c r="B306" s="30" t="s">
        <v>3294</v>
      </c>
      <c r="C306" s="30" t="s">
        <v>293</v>
      </c>
      <c r="D306" s="30" t="s">
        <v>1266</v>
      </c>
    </row>
    <row r="307" spans="1:4">
      <c r="A307" s="36">
        <v>1173</v>
      </c>
      <c r="B307" s="30" t="s">
        <v>3295</v>
      </c>
      <c r="C307" s="30" t="s">
        <v>294</v>
      </c>
      <c r="D307" s="30" t="s">
        <v>4846</v>
      </c>
    </row>
    <row r="308" spans="1:4">
      <c r="A308" s="36">
        <v>1175</v>
      </c>
      <c r="B308" s="30" t="s">
        <v>3296</v>
      </c>
      <c r="C308" s="30" t="s">
        <v>295</v>
      </c>
      <c r="D308" s="30" t="s">
        <v>1267</v>
      </c>
    </row>
    <row r="309" spans="1:4">
      <c r="A309" s="36">
        <v>1176</v>
      </c>
      <c r="B309" s="30" t="s">
        <v>3297</v>
      </c>
      <c r="C309" s="30" t="s">
        <v>296</v>
      </c>
      <c r="D309" s="30" t="s">
        <v>1268</v>
      </c>
    </row>
    <row r="310" spans="1:4">
      <c r="A310" s="36">
        <v>1179</v>
      </c>
      <c r="B310" s="30" t="s">
        <v>3298</v>
      </c>
      <c r="C310" s="30" t="s">
        <v>297</v>
      </c>
      <c r="D310" s="30" t="s">
        <v>1269</v>
      </c>
    </row>
    <row r="311" spans="1:4">
      <c r="A311" s="36">
        <v>1180</v>
      </c>
      <c r="B311" s="30" t="s">
        <v>3299</v>
      </c>
      <c r="C311" s="30" t="s">
        <v>298</v>
      </c>
      <c r="D311" s="30" t="s">
        <v>1270</v>
      </c>
    </row>
    <row r="312" spans="1:4">
      <c r="A312" s="36">
        <v>1181</v>
      </c>
      <c r="B312" s="30" t="s">
        <v>3300</v>
      </c>
      <c r="C312" s="30" t="s">
        <v>299</v>
      </c>
      <c r="D312" s="30" t="s">
        <v>1271</v>
      </c>
    </row>
    <row r="313" spans="1:4">
      <c r="A313" s="36">
        <v>1183</v>
      </c>
      <c r="B313" s="30" t="s">
        <v>3301</v>
      </c>
      <c r="C313" s="30" t="s">
        <v>300</v>
      </c>
      <c r="D313" s="30" t="s">
        <v>1272</v>
      </c>
    </row>
    <row r="314" spans="1:4">
      <c r="A314" s="36">
        <v>1185</v>
      </c>
      <c r="B314" s="30" t="s">
        <v>3302</v>
      </c>
      <c r="C314" s="30" t="s">
        <v>301</v>
      </c>
      <c r="D314" s="30" t="s">
        <v>1273</v>
      </c>
    </row>
    <row r="315" spans="1:4">
      <c r="A315" s="36">
        <v>1186</v>
      </c>
      <c r="B315" s="30" t="s">
        <v>3303</v>
      </c>
      <c r="C315" s="30" t="s">
        <v>302</v>
      </c>
      <c r="D315" s="30" t="s">
        <v>1274</v>
      </c>
    </row>
    <row r="316" spans="1:4">
      <c r="A316" s="36">
        <v>1187</v>
      </c>
      <c r="B316" s="30" t="s">
        <v>3304</v>
      </c>
      <c r="C316" s="30" t="s">
        <v>303</v>
      </c>
      <c r="D316" s="30" t="s">
        <v>1275</v>
      </c>
    </row>
    <row r="317" spans="1:4">
      <c r="A317" s="36">
        <v>1188</v>
      </c>
      <c r="B317" s="30" t="s">
        <v>3305</v>
      </c>
      <c r="C317" s="30" t="s">
        <v>304</v>
      </c>
      <c r="D317" s="30" t="s">
        <v>1276</v>
      </c>
    </row>
    <row r="318" spans="1:4">
      <c r="A318" s="36">
        <v>1189</v>
      </c>
      <c r="B318" s="30" t="s">
        <v>3306</v>
      </c>
      <c r="C318" s="30" t="s">
        <v>305</v>
      </c>
      <c r="D318" s="30" t="s">
        <v>1277</v>
      </c>
    </row>
    <row r="319" spans="1:4">
      <c r="A319" s="36">
        <v>1190</v>
      </c>
      <c r="B319" s="30" t="s">
        <v>3307</v>
      </c>
      <c r="C319" s="30" t="s">
        <v>306</v>
      </c>
      <c r="D319" s="30" t="s">
        <v>1278</v>
      </c>
    </row>
    <row r="320" spans="1:4">
      <c r="A320" s="36">
        <v>1192</v>
      </c>
      <c r="B320" s="30" t="s">
        <v>3308</v>
      </c>
      <c r="C320" s="30" t="s">
        <v>307</v>
      </c>
      <c r="D320" s="30" t="s">
        <v>1279</v>
      </c>
    </row>
    <row r="321" spans="1:4">
      <c r="A321" s="36">
        <v>1193</v>
      </c>
      <c r="B321" s="30" t="s">
        <v>3309</v>
      </c>
      <c r="C321" s="30" t="s">
        <v>308</v>
      </c>
      <c r="D321" s="30" t="s">
        <v>1280</v>
      </c>
    </row>
    <row r="322" spans="1:4">
      <c r="A322" s="36">
        <v>1196</v>
      </c>
      <c r="B322" s="30" t="s">
        <v>3310</v>
      </c>
      <c r="C322" s="30" t="s">
        <v>309</v>
      </c>
      <c r="D322" s="30" t="s">
        <v>1281</v>
      </c>
    </row>
    <row r="323" spans="1:4">
      <c r="A323" s="36">
        <v>1197</v>
      </c>
      <c r="B323" s="30" t="s">
        <v>3311</v>
      </c>
      <c r="C323" s="30" t="s">
        <v>310</v>
      </c>
      <c r="D323" s="30" t="s">
        <v>1282</v>
      </c>
    </row>
    <row r="324" spans="1:4">
      <c r="A324" s="36">
        <v>1199</v>
      </c>
      <c r="B324" s="30" t="s">
        <v>3312</v>
      </c>
      <c r="C324" s="30" t="s">
        <v>311</v>
      </c>
      <c r="D324" s="30" t="s">
        <v>1283</v>
      </c>
    </row>
    <row r="325" spans="1:4">
      <c r="A325" s="36">
        <v>1200</v>
      </c>
      <c r="B325" s="30" t="s">
        <v>3313</v>
      </c>
      <c r="C325" s="30" t="s">
        <v>312</v>
      </c>
      <c r="D325" s="30" t="s">
        <v>1284</v>
      </c>
    </row>
    <row r="326" spans="1:4">
      <c r="A326" s="36">
        <v>1201</v>
      </c>
      <c r="B326" s="30" t="s">
        <v>3314</v>
      </c>
      <c r="C326" s="30" t="s">
        <v>313</v>
      </c>
      <c r="D326" s="30" t="s">
        <v>1285</v>
      </c>
    </row>
    <row r="327" spans="1:4">
      <c r="A327" s="36">
        <v>1202</v>
      </c>
      <c r="B327" s="30" t="s">
        <v>3315</v>
      </c>
      <c r="C327" s="30" t="s">
        <v>314</v>
      </c>
      <c r="D327" s="30" t="s">
        <v>1286</v>
      </c>
    </row>
    <row r="328" spans="1:4">
      <c r="A328" s="36">
        <v>1205</v>
      </c>
      <c r="B328" s="30" t="s">
        <v>3316</v>
      </c>
      <c r="C328" s="30" t="s">
        <v>315</v>
      </c>
      <c r="D328" s="30" t="s">
        <v>1287</v>
      </c>
    </row>
    <row r="329" spans="1:4">
      <c r="A329" s="36">
        <v>1206</v>
      </c>
      <c r="B329" s="30" t="s">
        <v>3317</v>
      </c>
      <c r="C329" s="30" t="s">
        <v>2178</v>
      </c>
      <c r="D329" s="30" t="s">
        <v>1288</v>
      </c>
    </row>
    <row r="330" spans="1:4">
      <c r="A330" s="36">
        <v>1207</v>
      </c>
      <c r="B330" s="30" t="s">
        <v>3318</v>
      </c>
      <c r="C330" s="30" t="s">
        <v>316</v>
      </c>
      <c r="D330" s="30" t="s">
        <v>1289</v>
      </c>
    </row>
    <row r="331" spans="1:4">
      <c r="A331" s="36">
        <v>1208</v>
      </c>
      <c r="B331" s="30" t="s">
        <v>3319</v>
      </c>
      <c r="C331" s="30" t="s">
        <v>317</v>
      </c>
      <c r="D331" s="30" t="s">
        <v>1290</v>
      </c>
    </row>
    <row r="332" spans="1:4">
      <c r="A332" s="36">
        <v>1210</v>
      </c>
      <c r="B332" s="30" t="s">
        <v>3320</v>
      </c>
      <c r="C332" s="30" t="s">
        <v>4837</v>
      </c>
      <c r="D332" s="30" t="s">
        <v>4837</v>
      </c>
    </row>
    <row r="333" spans="1:4">
      <c r="A333" s="36">
        <v>1234</v>
      </c>
      <c r="B333" s="30" t="s">
        <v>3321</v>
      </c>
      <c r="C333" s="30" t="s">
        <v>318</v>
      </c>
      <c r="D333" s="30" t="s">
        <v>1291</v>
      </c>
    </row>
    <row r="334" spans="1:4">
      <c r="A334" s="36">
        <v>1235</v>
      </c>
      <c r="B334" s="30" t="s">
        <v>3322</v>
      </c>
      <c r="C334" s="30" t="s">
        <v>319</v>
      </c>
      <c r="D334" s="30" t="s">
        <v>1292</v>
      </c>
    </row>
    <row r="335" spans="1:4">
      <c r="A335" s="36">
        <v>1236</v>
      </c>
      <c r="B335" s="30" t="s">
        <v>3323</v>
      </c>
      <c r="C335" s="30" t="s">
        <v>320</v>
      </c>
      <c r="D335" s="30" t="s">
        <v>1293</v>
      </c>
    </row>
    <row r="336" spans="1:4">
      <c r="A336" s="36">
        <v>1237</v>
      </c>
      <c r="B336" s="30" t="s">
        <v>3324</v>
      </c>
      <c r="C336" s="30" t="s">
        <v>321</v>
      </c>
      <c r="D336" s="30" t="s">
        <v>1294</v>
      </c>
    </row>
    <row r="337" spans="1:4">
      <c r="A337" s="36">
        <v>1240</v>
      </c>
      <c r="B337" s="30" t="s">
        <v>3325</v>
      </c>
      <c r="C337" s="30" t="s">
        <v>322</v>
      </c>
      <c r="D337" s="30" t="s">
        <v>1295</v>
      </c>
    </row>
    <row r="338" spans="1:4">
      <c r="A338" s="36">
        <v>1242</v>
      </c>
      <c r="B338" s="30" t="s">
        <v>3326</v>
      </c>
      <c r="C338" s="30" t="s">
        <v>323</v>
      </c>
      <c r="D338" s="30" t="s">
        <v>1296</v>
      </c>
    </row>
    <row r="339" spans="1:4">
      <c r="A339" s="36">
        <v>1243</v>
      </c>
      <c r="B339" s="30" t="s">
        <v>3327</v>
      </c>
      <c r="C339" s="30" t="s">
        <v>324</v>
      </c>
      <c r="D339" s="30" t="s">
        <v>1297</v>
      </c>
    </row>
    <row r="340" spans="1:4">
      <c r="A340" s="36">
        <v>1244</v>
      </c>
      <c r="B340" s="30" t="s">
        <v>3328</v>
      </c>
      <c r="C340" s="30" t="s">
        <v>325</v>
      </c>
      <c r="D340" s="30" t="s">
        <v>1298</v>
      </c>
    </row>
    <row r="341" spans="1:4">
      <c r="A341" s="36">
        <v>1245</v>
      </c>
      <c r="B341" s="30" t="s">
        <v>3329</v>
      </c>
      <c r="C341" s="30" t="s">
        <v>326</v>
      </c>
      <c r="D341" s="30" t="s">
        <v>1299</v>
      </c>
    </row>
    <row r="342" spans="1:4">
      <c r="A342" s="36">
        <v>1246</v>
      </c>
      <c r="B342" s="30" t="s">
        <v>3037</v>
      </c>
      <c r="C342" s="30" t="s">
        <v>327</v>
      </c>
      <c r="D342" s="30" t="s">
        <v>1300</v>
      </c>
    </row>
    <row r="343" spans="1:4">
      <c r="A343" s="36">
        <v>1247</v>
      </c>
      <c r="B343" s="30" t="s">
        <v>3330</v>
      </c>
      <c r="C343" s="30" t="s">
        <v>328</v>
      </c>
      <c r="D343" s="30" t="s">
        <v>1301</v>
      </c>
    </row>
    <row r="344" spans="1:4">
      <c r="A344" s="36">
        <v>1248</v>
      </c>
      <c r="B344" s="30" t="s">
        <v>3331</v>
      </c>
      <c r="C344" s="30" t="s">
        <v>329</v>
      </c>
      <c r="D344" s="30" t="s">
        <v>1302</v>
      </c>
    </row>
    <row r="345" spans="1:4">
      <c r="A345" s="36">
        <v>1249</v>
      </c>
      <c r="B345" s="30" t="s">
        <v>2617</v>
      </c>
      <c r="C345" s="30" t="s">
        <v>330</v>
      </c>
      <c r="D345" s="30" t="s">
        <v>1303</v>
      </c>
    </row>
    <row r="346" spans="1:4">
      <c r="A346" s="36">
        <v>1251</v>
      </c>
      <c r="B346" s="30" t="s">
        <v>3332</v>
      </c>
      <c r="C346" s="30" t="s">
        <v>331</v>
      </c>
      <c r="D346" s="30" t="s">
        <v>1304</v>
      </c>
    </row>
    <row r="347" spans="1:4">
      <c r="A347" s="36">
        <v>1252</v>
      </c>
      <c r="B347" s="30" t="s">
        <v>3333</v>
      </c>
      <c r="C347" s="30" t="s">
        <v>332</v>
      </c>
      <c r="D347" s="30" t="s">
        <v>1305</v>
      </c>
    </row>
    <row r="348" spans="1:4">
      <c r="A348" s="36">
        <v>1254</v>
      </c>
      <c r="B348" s="30" t="s">
        <v>3334</v>
      </c>
      <c r="C348" s="30" t="s">
        <v>333</v>
      </c>
      <c r="D348" s="30" t="s">
        <v>1306</v>
      </c>
    </row>
    <row r="349" spans="1:4">
      <c r="A349" s="36">
        <v>1255</v>
      </c>
      <c r="B349" s="30" t="s">
        <v>3335</v>
      </c>
      <c r="C349" s="30" t="s">
        <v>334</v>
      </c>
      <c r="D349" s="30" t="s">
        <v>1307</v>
      </c>
    </row>
    <row r="350" spans="1:4">
      <c r="A350" s="36">
        <v>1256</v>
      </c>
      <c r="B350" s="30" t="s">
        <v>3336</v>
      </c>
      <c r="C350" s="30" t="s">
        <v>335</v>
      </c>
      <c r="D350" s="30" t="s">
        <v>1308</v>
      </c>
    </row>
    <row r="351" spans="1:4">
      <c r="A351" s="36">
        <v>1257</v>
      </c>
      <c r="B351" s="30" t="s">
        <v>3337</v>
      </c>
      <c r="C351" s="30" t="s">
        <v>336</v>
      </c>
      <c r="D351" s="30" t="s">
        <v>1309</v>
      </c>
    </row>
    <row r="352" spans="1:4">
      <c r="A352" s="36">
        <v>1259</v>
      </c>
      <c r="B352" s="30" t="s">
        <v>3338</v>
      </c>
      <c r="C352" s="30" t="s">
        <v>337</v>
      </c>
      <c r="D352" s="30" t="s">
        <v>1310</v>
      </c>
    </row>
    <row r="353" spans="1:4">
      <c r="A353" s="36">
        <v>1260</v>
      </c>
      <c r="B353" s="30" t="s">
        <v>3339</v>
      </c>
      <c r="C353" s="30" t="s">
        <v>338</v>
      </c>
      <c r="D353" s="30" t="s">
        <v>1311</v>
      </c>
    </row>
    <row r="354" spans="1:4">
      <c r="A354" s="36">
        <v>1263</v>
      </c>
      <c r="B354" s="30" t="s">
        <v>3340</v>
      </c>
      <c r="C354" s="30" t="s">
        <v>339</v>
      </c>
      <c r="D354" s="30" t="s">
        <v>1312</v>
      </c>
    </row>
    <row r="355" spans="1:4">
      <c r="A355" s="36">
        <v>1264</v>
      </c>
      <c r="B355" s="30" t="s">
        <v>3341</v>
      </c>
      <c r="C355" s="30" t="s">
        <v>340</v>
      </c>
      <c r="D355" s="30" t="s">
        <v>1313</v>
      </c>
    </row>
    <row r="356" spans="1:4">
      <c r="A356" s="36">
        <v>1268</v>
      </c>
      <c r="B356" s="30" t="s">
        <v>3342</v>
      </c>
      <c r="C356" s="30" t="s">
        <v>341</v>
      </c>
      <c r="D356" s="30" t="s">
        <v>2184</v>
      </c>
    </row>
    <row r="357" spans="1:4">
      <c r="A357" s="36">
        <v>1270</v>
      </c>
      <c r="B357" s="30" t="s">
        <v>3343</v>
      </c>
      <c r="C357" s="30" t="s">
        <v>342</v>
      </c>
      <c r="D357" s="30" t="s">
        <v>1314</v>
      </c>
    </row>
    <row r="358" spans="1:4">
      <c r="A358" s="36">
        <v>1271</v>
      </c>
      <c r="B358" s="30" t="s">
        <v>3344</v>
      </c>
      <c r="C358" s="30" t="s">
        <v>343</v>
      </c>
      <c r="D358" s="30" t="s">
        <v>1315</v>
      </c>
    </row>
    <row r="359" spans="1:4">
      <c r="A359" s="36">
        <v>1274</v>
      </c>
      <c r="B359" s="30" t="s">
        <v>3345</v>
      </c>
      <c r="C359" s="30" t="s">
        <v>344</v>
      </c>
      <c r="D359" s="30" t="s">
        <v>1316</v>
      </c>
    </row>
    <row r="360" spans="1:4">
      <c r="A360" s="36">
        <v>1275</v>
      </c>
      <c r="B360" s="30" t="s">
        <v>3346</v>
      </c>
      <c r="C360" s="30" t="s">
        <v>345</v>
      </c>
      <c r="D360" s="30" t="s">
        <v>1317</v>
      </c>
    </row>
    <row r="361" spans="1:4">
      <c r="A361" s="36">
        <v>1278</v>
      </c>
      <c r="B361" s="30" t="s">
        <v>3347</v>
      </c>
      <c r="C361" s="30" t="s">
        <v>346</v>
      </c>
      <c r="D361" s="30" t="s">
        <v>1318</v>
      </c>
    </row>
    <row r="362" spans="1:4">
      <c r="A362" s="36">
        <v>1279</v>
      </c>
      <c r="B362" s="30" t="s">
        <v>3348</v>
      </c>
      <c r="C362" s="30" t="s">
        <v>347</v>
      </c>
      <c r="D362" s="30" t="s">
        <v>1319</v>
      </c>
    </row>
    <row r="363" spans="1:4">
      <c r="A363" s="36">
        <v>1283</v>
      </c>
      <c r="B363" s="30" t="s">
        <v>3349</v>
      </c>
      <c r="C363" s="30" t="s">
        <v>348</v>
      </c>
      <c r="D363" s="30" t="s">
        <v>1320</v>
      </c>
    </row>
    <row r="364" spans="1:4">
      <c r="A364" s="36">
        <v>1285</v>
      </c>
      <c r="B364" s="30" t="s">
        <v>3350</v>
      </c>
      <c r="C364" s="30" t="s">
        <v>349</v>
      </c>
      <c r="D364" s="30" t="s">
        <v>1321</v>
      </c>
    </row>
    <row r="365" spans="1:4">
      <c r="A365" s="36">
        <v>1286</v>
      </c>
      <c r="B365" s="30" t="s">
        <v>3351</v>
      </c>
      <c r="C365" s="30" t="s">
        <v>350</v>
      </c>
      <c r="D365" s="30" t="s">
        <v>1322</v>
      </c>
    </row>
    <row r="366" spans="1:4">
      <c r="A366" s="36">
        <v>1287</v>
      </c>
      <c r="B366" s="30" t="s">
        <v>3352</v>
      </c>
      <c r="C366" s="30" t="s">
        <v>351</v>
      </c>
      <c r="D366" s="30" t="s">
        <v>1323</v>
      </c>
    </row>
    <row r="367" spans="1:4">
      <c r="A367" s="36">
        <v>1289</v>
      </c>
      <c r="B367" s="30" t="s">
        <v>3353</v>
      </c>
      <c r="C367" s="30" t="s">
        <v>352</v>
      </c>
      <c r="D367" s="30" t="s">
        <v>1324</v>
      </c>
    </row>
    <row r="368" spans="1:4">
      <c r="A368" s="36">
        <v>1290</v>
      </c>
      <c r="B368" s="30" t="s">
        <v>3354</v>
      </c>
      <c r="C368" s="30" t="s">
        <v>353</v>
      </c>
      <c r="D368" s="30" t="s">
        <v>1325</v>
      </c>
    </row>
    <row r="369" spans="1:4">
      <c r="A369" s="36">
        <v>1292</v>
      </c>
      <c r="B369" s="30" t="s">
        <v>3355</v>
      </c>
      <c r="C369" s="30" t="s">
        <v>354</v>
      </c>
      <c r="D369" s="30" t="s">
        <v>1326</v>
      </c>
    </row>
    <row r="370" spans="1:4">
      <c r="A370" s="36">
        <v>1293</v>
      </c>
      <c r="B370" s="30" t="s">
        <v>3356</v>
      </c>
      <c r="C370" s="30" t="s">
        <v>355</v>
      </c>
      <c r="D370" s="30" t="s">
        <v>1327</v>
      </c>
    </row>
    <row r="371" spans="1:4">
      <c r="A371" s="36">
        <v>1294</v>
      </c>
      <c r="B371" s="30" t="s">
        <v>3357</v>
      </c>
      <c r="C371" s="30" t="s">
        <v>356</v>
      </c>
      <c r="D371" s="30" t="s">
        <v>1328</v>
      </c>
    </row>
    <row r="372" spans="1:4">
      <c r="A372" s="36">
        <v>1295</v>
      </c>
      <c r="B372" s="30" t="s">
        <v>3358</v>
      </c>
      <c r="C372" s="30" t="s">
        <v>357</v>
      </c>
      <c r="D372" s="30" t="s">
        <v>1329</v>
      </c>
    </row>
    <row r="373" spans="1:4">
      <c r="A373" s="36">
        <v>1296</v>
      </c>
      <c r="B373" s="30" t="s">
        <v>3359</v>
      </c>
      <c r="C373" s="30" t="s">
        <v>358</v>
      </c>
      <c r="D373" s="30" t="s">
        <v>1330</v>
      </c>
    </row>
    <row r="374" spans="1:4">
      <c r="A374" s="36">
        <v>1297</v>
      </c>
      <c r="B374" s="30" t="s">
        <v>3360</v>
      </c>
      <c r="C374" s="30" t="s">
        <v>359</v>
      </c>
      <c r="D374" s="30" t="s">
        <v>1331</v>
      </c>
    </row>
    <row r="375" spans="1:4">
      <c r="A375" s="36">
        <v>1298</v>
      </c>
      <c r="B375" s="30" t="s">
        <v>3361</v>
      </c>
      <c r="C375" s="30" t="s">
        <v>360</v>
      </c>
      <c r="D375" s="30" t="s">
        <v>1332</v>
      </c>
    </row>
    <row r="376" spans="1:4">
      <c r="A376" s="36">
        <v>1301</v>
      </c>
      <c r="B376" s="30" t="s">
        <v>3362</v>
      </c>
      <c r="C376" s="30" t="s">
        <v>361</v>
      </c>
      <c r="D376" s="30" t="s">
        <v>1333</v>
      </c>
    </row>
    <row r="377" spans="1:4">
      <c r="A377" s="36">
        <v>1302</v>
      </c>
      <c r="B377" s="30" t="s">
        <v>3363</v>
      </c>
      <c r="C377" s="30" t="s">
        <v>362</v>
      </c>
      <c r="D377" s="30" t="s">
        <v>1334</v>
      </c>
    </row>
    <row r="378" spans="1:4">
      <c r="A378" s="36">
        <v>1303</v>
      </c>
      <c r="B378" s="30" t="s">
        <v>3363</v>
      </c>
      <c r="C378" s="30" t="s">
        <v>363</v>
      </c>
      <c r="D378" s="30" t="s">
        <v>1335</v>
      </c>
    </row>
    <row r="379" spans="1:4">
      <c r="A379" s="36">
        <v>1304</v>
      </c>
      <c r="B379" s="30" t="s">
        <v>3364</v>
      </c>
      <c r="C379" s="30" t="s">
        <v>364</v>
      </c>
      <c r="D379" s="30" t="s">
        <v>1336</v>
      </c>
    </row>
    <row r="380" spans="1:4">
      <c r="A380" s="36">
        <v>1306</v>
      </c>
      <c r="B380" s="30" t="s">
        <v>3365</v>
      </c>
      <c r="C380" s="30" t="s">
        <v>365</v>
      </c>
      <c r="D380" s="30" t="s">
        <v>1337</v>
      </c>
    </row>
    <row r="381" spans="1:4">
      <c r="A381" s="36">
        <v>1310</v>
      </c>
      <c r="B381" s="30" t="s">
        <v>3366</v>
      </c>
      <c r="C381" s="30" t="s">
        <v>366</v>
      </c>
      <c r="D381" s="30" t="s">
        <v>1338</v>
      </c>
    </row>
    <row r="382" spans="1:4">
      <c r="A382" s="36">
        <v>1312</v>
      </c>
      <c r="B382" s="30" t="s">
        <v>3367</v>
      </c>
      <c r="C382" s="30" t="s">
        <v>367</v>
      </c>
      <c r="D382" s="30" t="s">
        <v>1339</v>
      </c>
    </row>
    <row r="383" spans="1:4">
      <c r="A383" s="36">
        <v>1313</v>
      </c>
      <c r="B383" s="30" t="s">
        <v>3368</v>
      </c>
      <c r="C383" s="30" t="s">
        <v>368</v>
      </c>
      <c r="D383" s="30" t="s">
        <v>1340</v>
      </c>
    </row>
    <row r="384" spans="1:4">
      <c r="A384" s="36">
        <v>1315</v>
      </c>
      <c r="B384" s="30" t="s">
        <v>3071</v>
      </c>
      <c r="C384" s="30" t="s">
        <v>369</v>
      </c>
      <c r="D384" s="30" t="s">
        <v>1341</v>
      </c>
    </row>
    <row r="385" spans="1:4">
      <c r="A385" s="36">
        <v>1317</v>
      </c>
      <c r="B385" s="30" t="s">
        <v>3369</v>
      </c>
      <c r="C385" s="30" t="s">
        <v>370</v>
      </c>
      <c r="D385" s="30" t="s">
        <v>2161</v>
      </c>
    </row>
    <row r="386" spans="1:4">
      <c r="A386" s="36">
        <v>1318</v>
      </c>
      <c r="B386" s="30" t="s">
        <v>3370</v>
      </c>
      <c r="C386" s="30" t="s">
        <v>371</v>
      </c>
      <c r="D386" s="30" t="s">
        <v>1342</v>
      </c>
    </row>
    <row r="387" spans="1:4">
      <c r="A387" s="36">
        <v>1319</v>
      </c>
      <c r="B387" s="30" t="s">
        <v>3371</v>
      </c>
      <c r="C387" s="30" t="s">
        <v>372</v>
      </c>
      <c r="D387" s="30" t="s">
        <v>1343</v>
      </c>
    </row>
    <row r="388" spans="1:4">
      <c r="A388" s="36">
        <v>1320</v>
      </c>
      <c r="B388" s="30" t="s">
        <v>3372</v>
      </c>
      <c r="C388" s="30" t="s">
        <v>373</v>
      </c>
      <c r="D388" s="30" t="s">
        <v>1344</v>
      </c>
    </row>
    <row r="389" spans="1:4">
      <c r="A389" s="36">
        <v>1325</v>
      </c>
      <c r="B389" s="30" t="s">
        <v>3373</v>
      </c>
      <c r="C389" s="30" t="s">
        <v>374</v>
      </c>
      <c r="D389" s="30" t="s">
        <v>1345</v>
      </c>
    </row>
    <row r="390" spans="1:4">
      <c r="A390" s="36">
        <v>1327</v>
      </c>
      <c r="B390" s="30" t="s">
        <v>3374</v>
      </c>
      <c r="C390" s="30" t="s">
        <v>375</v>
      </c>
      <c r="D390" s="30" t="s">
        <v>1346</v>
      </c>
    </row>
    <row r="391" spans="1:4">
      <c r="A391" s="36">
        <v>1328</v>
      </c>
      <c r="B391" s="30" t="s">
        <v>3375</v>
      </c>
      <c r="C391" s="30" t="s">
        <v>376</v>
      </c>
      <c r="D391" s="30" t="s">
        <v>1347</v>
      </c>
    </row>
    <row r="392" spans="1:4">
      <c r="A392" s="36">
        <v>1331</v>
      </c>
      <c r="B392" s="30" t="s">
        <v>3376</v>
      </c>
      <c r="C392" s="30" t="s">
        <v>377</v>
      </c>
      <c r="D392" s="30" t="s">
        <v>1348</v>
      </c>
    </row>
    <row r="393" spans="1:4">
      <c r="A393" s="36">
        <v>1332</v>
      </c>
      <c r="B393" s="30" t="s">
        <v>3377</v>
      </c>
      <c r="C393" s="30" t="s">
        <v>378</v>
      </c>
      <c r="D393" s="30" t="s">
        <v>1349</v>
      </c>
    </row>
    <row r="394" spans="1:4">
      <c r="A394" s="36">
        <v>1333</v>
      </c>
      <c r="B394" s="30" t="s">
        <v>3378</v>
      </c>
      <c r="C394" s="30" t="s">
        <v>379</v>
      </c>
      <c r="D394" s="30" t="s">
        <v>1350</v>
      </c>
    </row>
    <row r="395" spans="1:4">
      <c r="A395" s="36">
        <v>1334</v>
      </c>
      <c r="B395" s="30" t="s">
        <v>3379</v>
      </c>
      <c r="C395" s="30" t="s">
        <v>380</v>
      </c>
      <c r="D395" s="30" t="s">
        <v>1351</v>
      </c>
    </row>
    <row r="396" spans="1:4">
      <c r="A396" s="36">
        <v>1336</v>
      </c>
      <c r="B396" s="30" t="s">
        <v>3380</v>
      </c>
      <c r="C396" s="30" t="s">
        <v>381</v>
      </c>
      <c r="D396" s="30" t="s">
        <v>1352</v>
      </c>
    </row>
    <row r="397" spans="1:4">
      <c r="A397" s="36">
        <v>1339</v>
      </c>
      <c r="B397" s="30" t="s">
        <v>3381</v>
      </c>
      <c r="C397" s="30" t="s">
        <v>382</v>
      </c>
      <c r="D397" s="30" t="s">
        <v>1353</v>
      </c>
    </row>
    <row r="398" spans="1:4">
      <c r="A398" s="36">
        <v>1340</v>
      </c>
      <c r="B398" s="30" t="s">
        <v>3382</v>
      </c>
      <c r="C398" s="30" t="s">
        <v>383</v>
      </c>
      <c r="D398" s="30" t="s">
        <v>1354</v>
      </c>
    </row>
    <row r="399" spans="1:4">
      <c r="A399" s="36">
        <v>1341</v>
      </c>
      <c r="B399" s="30" t="s">
        <v>3383</v>
      </c>
      <c r="C399" s="30" t="s">
        <v>2150</v>
      </c>
      <c r="D399" s="30" t="s">
        <v>1355</v>
      </c>
    </row>
    <row r="400" spans="1:4">
      <c r="A400" s="36">
        <v>1342</v>
      </c>
      <c r="B400" s="30" t="s">
        <v>3384</v>
      </c>
      <c r="C400" s="30" t="s">
        <v>384</v>
      </c>
      <c r="D400" s="30" t="s">
        <v>1356</v>
      </c>
    </row>
    <row r="401" spans="1:4">
      <c r="A401" s="36">
        <v>1343</v>
      </c>
      <c r="B401" s="30" t="s">
        <v>3385</v>
      </c>
      <c r="C401" s="32" t="s">
        <v>385</v>
      </c>
      <c r="D401" s="30" t="s">
        <v>1357</v>
      </c>
    </row>
    <row r="402" spans="1:4">
      <c r="A402" s="36">
        <v>1344</v>
      </c>
      <c r="B402" s="30" t="s">
        <v>3386</v>
      </c>
      <c r="C402" s="30" t="s">
        <v>386</v>
      </c>
      <c r="D402" s="30" t="s">
        <v>1358</v>
      </c>
    </row>
    <row r="403" spans="1:4">
      <c r="A403" s="36">
        <v>1345</v>
      </c>
      <c r="B403" s="30" t="s">
        <v>3387</v>
      </c>
      <c r="C403" s="30" t="s">
        <v>387</v>
      </c>
      <c r="D403" s="30" t="s">
        <v>1359</v>
      </c>
    </row>
    <row r="404" spans="1:4">
      <c r="A404" s="36">
        <v>1346</v>
      </c>
      <c r="B404" s="30" t="s">
        <v>3388</v>
      </c>
      <c r="C404" s="30" t="s">
        <v>388</v>
      </c>
      <c r="D404" s="30" t="s">
        <v>1360</v>
      </c>
    </row>
    <row r="405" spans="1:4">
      <c r="A405" s="36">
        <v>1347</v>
      </c>
      <c r="B405" s="30" t="s">
        <v>3389</v>
      </c>
      <c r="C405" s="30" t="s">
        <v>389</v>
      </c>
      <c r="D405" s="30" t="s">
        <v>1361</v>
      </c>
    </row>
    <row r="406" spans="1:4">
      <c r="A406" s="36">
        <v>1348</v>
      </c>
      <c r="B406" s="30" t="s">
        <v>3390</v>
      </c>
      <c r="C406" s="30" t="s">
        <v>390</v>
      </c>
      <c r="D406" s="30" t="s">
        <v>1362</v>
      </c>
    </row>
    <row r="407" spans="1:4">
      <c r="A407" s="36">
        <v>1349</v>
      </c>
      <c r="B407" s="30" t="s">
        <v>3391</v>
      </c>
      <c r="C407" s="30" t="s">
        <v>391</v>
      </c>
      <c r="D407" s="30" t="s">
        <v>1363</v>
      </c>
    </row>
    <row r="408" spans="1:4">
      <c r="A408" s="36">
        <v>1350</v>
      </c>
      <c r="B408" s="30" t="s">
        <v>3392</v>
      </c>
      <c r="C408" s="30" t="s">
        <v>906</v>
      </c>
      <c r="D408" s="30" t="s">
        <v>1364</v>
      </c>
    </row>
    <row r="409" spans="1:4">
      <c r="A409" s="36">
        <v>1351</v>
      </c>
      <c r="B409" s="30" t="s">
        <v>3393</v>
      </c>
      <c r="C409" s="30" t="s">
        <v>392</v>
      </c>
      <c r="D409" s="30" t="s">
        <v>1365</v>
      </c>
    </row>
    <row r="410" spans="1:4">
      <c r="A410" s="36">
        <v>1352</v>
      </c>
      <c r="B410" s="30" t="s">
        <v>3394</v>
      </c>
      <c r="C410" s="30" t="s">
        <v>393</v>
      </c>
      <c r="D410" s="30" t="s">
        <v>1366</v>
      </c>
    </row>
    <row r="411" spans="1:4">
      <c r="A411" s="36">
        <v>1354</v>
      </c>
      <c r="B411" s="30" t="s">
        <v>3395</v>
      </c>
      <c r="C411" s="30" t="s">
        <v>394</v>
      </c>
      <c r="D411" s="30" t="s">
        <v>1367</v>
      </c>
    </row>
    <row r="412" spans="1:4">
      <c r="A412" s="36">
        <v>1355</v>
      </c>
      <c r="B412" s="30" t="s">
        <v>3396</v>
      </c>
      <c r="C412" s="30" t="s">
        <v>395</v>
      </c>
      <c r="D412" s="30" t="s">
        <v>1368</v>
      </c>
    </row>
    <row r="413" spans="1:4">
      <c r="A413" s="36">
        <v>1356</v>
      </c>
      <c r="B413" s="30" t="s">
        <v>3397</v>
      </c>
      <c r="C413" s="30" t="s">
        <v>396</v>
      </c>
      <c r="D413" s="30" t="s">
        <v>1369</v>
      </c>
    </row>
    <row r="414" spans="1:4">
      <c r="A414" s="36">
        <v>1357</v>
      </c>
      <c r="B414" s="30" t="s">
        <v>3398</v>
      </c>
      <c r="C414" s="30" t="s">
        <v>397</v>
      </c>
      <c r="D414" s="30" t="s">
        <v>1370</v>
      </c>
    </row>
    <row r="415" spans="1:4">
      <c r="A415" s="36">
        <v>1360</v>
      </c>
      <c r="B415" s="30" t="s">
        <v>3399</v>
      </c>
      <c r="C415" s="30" t="s">
        <v>398</v>
      </c>
      <c r="D415" s="30" t="s">
        <v>1371</v>
      </c>
    </row>
    <row r="416" spans="1:4">
      <c r="A416" s="36">
        <v>1361</v>
      </c>
      <c r="B416" s="30" t="s">
        <v>3400</v>
      </c>
      <c r="C416" s="30" t="s">
        <v>399</v>
      </c>
      <c r="D416" s="30" t="s">
        <v>1372</v>
      </c>
    </row>
    <row r="417" spans="1:4">
      <c r="A417" s="36">
        <v>1363</v>
      </c>
      <c r="B417" s="30" t="s">
        <v>3401</v>
      </c>
      <c r="C417" s="30" t="s">
        <v>400</v>
      </c>
      <c r="D417" s="30" t="s">
        <v>1373</v>
      </c>
    </row>
    <row r="418" spans="1:4">
      <c r="A418" s="36">
        <v>1365</v>
      </c>
      <c r="B418" s="30" t="s">
        <v>3402</v>
      </c>
      <c r="C418" s="30" t="s">
        <v>401</v>
      </c>
      <c r="D418" s="30" t="s">
        <v>1374</v>
      </c>
    </row>
    <row r="419" spans="1:4">
      <c r="A419" s="36">
        <v>1366</v>
      </c>
      <c r="B419" s="30" t="s">
        <v>3403</v>
      </c>
      <c r="C419" s="30" t="s">
        <v>402</v>
      </c>
      <c r="D419" s="30" t="s">
        <v>1375</v>
      </c>
    </row>
    <row r="420" spans="1:4">
      <c r="A420" s="36">
        <v>1367</v>
      </c>
      <c r="B420" s="30" t="s">
        <v>3404</v>
      </c>
      <c r="C420" s="30" t="s">
        <v>403</v>
      </c>
      <c r="D420" s="30" t="s">
        <v>1376</v>
      </c>
    </row>
    <row r="421" spans="1:4">
      <c r="A421" s="36">
        <v>1368</v>
      </c>
      <c r="B421" s="30" t="s">
        <v>3405</v>
      </c>
      <c r="C421" s="30" t="s">
        <v>404</v>
      </c>
      <c r="D421" s="30" t="s">
        <v>1377</v>
      </c>
    </row>
    <row r="422" spans="1:4">
      <c r="A422" s="36">
        <v>1370</v>
      </c>
      <c r="B422" s="30" t="s">
        <v>3406</v>
      </c>
      <c r="C422" s="30" t="s">
        <v>405</v>
      </c>
      <c r="D422" s="30" t="s">
        <v>1378</v>
      </c>
    </row>
    <row r="423" spans="1:4">
      <c r="A423" s="36">
        <v>1372</v>
      </c>
      <c r="B423" s="30" t="s">
        <v>3407</v>
      </c>
      <c r="D423" s="30" t="s">
        <v>1379</v>
      </c>
    </row>
    <row r="424" spans="1:4">
      <c r="A424" s="36">
        <v>1374</v>
      </c>
      <c r="B424" s="30" t="s">
        <v>3408</v>
      </c>
      <c r="C424" s="30" t="s">
        <v>406</v>
      </c>
      <c r="D424" s="30" t="s">
        <v>1380</v>
      </c>
    </row>
    <row r="425" spans="1:4">
      <c r="A425" s="36">
        <v>1375</v>
      </c>
      <c r="B425" s="30" t="s">
        <v>3409</v>
      </c>
      <c r="C425" s="30" t="s">
        <v>407</v>
      </c>
      <c r="D425" s="30" t="s">
        <v>1381</v>
      </c>
    </row>
    <row r="426" spans="1:4">
      <c r="A426" s="36">
        <v>1376</v>
      </c>
      <c r="B426" s="30" t="s">
        <v>3410</v>
      </c>
      <c r="C426" s="30" t="s">
        <v>408</v>
      </c>
      <c r="D426" s="30" t="s">
        <v>1382</v>
      </c>
    </row>
    <row r="427" spans="1:4">
      <c r="A427" s="36">
        <v>1378</v>
      </c>
      <c r="B427" s="30" t="s">
        <v>3411</v>
      </c>
      <c r="C427" s="30" t="s">
        <v>409</v>
      </c>
      <c r="D427" s="30" t="s">
        <v>1383</v>
      </c>
    </row>
    <row r="428" spans="1:4">
      <c r="A428" s="36">
        <v>1379</v>
      </c>
      <c r="B428" s="30" t="s">
        <v>3412</v>
      </c>
      <c r="C428" s="30" t="s">
        <v>410</v>
      </c>
      <c r="D428" s="30" t="s">
        <v>1384</v>
      </c>
    </row>
    <row r="429" spans="1:4">
      <c r="A429" s="36">
        <v>1380</v>
      </c>
      <c r="B429" s="30" t="s">
        <v>3413</v>
      </c>
      <c r="C429" s="30" t="s">
        <v>411</v>
      </c>
      <c r="D429" s="30" t="s">
        <v>1385</v>
      </c>
    </row>
    <row r="430" spans="1:4">
      <c r="A430" s="36">
        <v>1384</v>
      </c>
      <c r="B430" s="30" t="s">
        <v>3414</v>
      </c>
      <c r="C430" s="30" t="s">
        <v>412</v>
      </c>
      <c r="D430" s="30" t="s">
        <v>1386</v>
      </c>
    </row>
    <row r="431" spans="1:4">
      <c r="A431" s="36">
        <v>1386</v>
      </c>
      <c r="B431" s="30" t="s">
        <v>3415</v>
      </c>
      <c r="C431" s="30" t="s">
        <v>413</v>
      </c>
      <c r="D431" s="30" t="s">
        <v>1387</v>
      </c>
    </row>
    <row r="432" spans="1:4">
      <c r="A432" s="36">
        <v>1388</v>
      </c>
      <c r="B432" s="30" t="s">
        <v>3416</v>
      </c>
      <c r="C432" s="30" t="s">
        <v>414</v>
      </c>
      <c r="D432" s="30" t="s">
        <v>1388</v>
      </c>
    </row>
    <row r="433" spans="1:4">
      <c r="A433" s="36">
        <v>1392</v>
      </c>
      <c r="B433" s="30" t="s">
        <v>3417</v>
      </c>
      <c r="C433" s="30" t="s">
        <v>415</v>
      </c>
      <c r="D433" s="30" t="s">
        <v>1389</v>
      </c>
    </row>
    <row r="434" spans="1:4">
      <c r="A434" s="36">
        <v>1393</v>
      </c>
      <c r="B434" s="30" t="s">
        <v>3418</v>
      </c>
      <c r="C434" s="30" t="s">
        <v>416</v>
      </c>
      <c r="D434" s="30" t="s">
        <v>1390</v>
      </c>
    </row>
    <row r="435" spans="1:4">
      <c r="A435" s="36">
        <v>1394</v>
      </c>
      <c r="B435" s="30" t="s">
        <v>3419</v>
      </c>
      <c r="C435" s="30" t="s">
        <v>417</v>
      </c>
      <c r="D435" s="30" t="s">
        <v>1391</v>
      </c>
    </row>
    <row r="436" spans="1:4">
      <c r="A436" s="36">
        <v>1396</v>
      </c>
      <c r="B436" s="30" t="s">
        <v>3420</v>
      </c>
      <c r="C436" s="30" t="s">
        <v>2179</v>
      </c>
      <c r="D436" s="30" t="s">
        <v>1392</v>
      </c>
    </row>
    <row r="437" spans="1:4">
      <c r="A437" s="36">
        <v>1398</v>
      </c>
      <c r="B437" s="30" t="s">
        <v>3421</v>
      </c>
      <c r="C437" s="30" t="s">
        <v>418</v>
      </c>
      <c r="D437" s="30" t="s">
        <v>1393</v>
      </c>
    </row>
    <row r="438" spans="1:4">
      <c r="A438" s="36">
        <v>1400</v>
      </c>
      <c r="B438" s="30" t="s">
        <v>3422</v>
      </c>
      <c r="C438" s="30" t="s">
        <v>419</v>
      </c>
      <c r="D438" s="30" t="s">
        <v>1394</v>
      </c>
    </row>
    <row r="439" spans="1:4">
      <c r="A439" s="36">
        <v>1401</v>
      </c>
      <c r="B439" s="30" t="s">
        <v>3423</v>
      </c>
      <c r="C439" s="30" t="s">
        <v>420</v>
      </c>
      <c r="D439" s="30" t="s">
        <v>1395</v>
      </c>
    </row>
    <row r="440" spans="1:4">
      <c r="A440" s="36">
        <v>1402</v>
      </c>
      <c r="B440" s="30" t="s">
        <v>3424</v>
      </c>
      <c r="C440" s="30" t="s">
        <v>421</v>
      </c>
      <c r="D440" s="30" t="s">
        <v>1396</v>
      </c>
    </row>
    <row r="441" spans="1:4">
      <c r="A441" s="36">
        <v>1404</v>
      </c>
      <c r="B441" s="30" t="s">
        <v>3425</v>
      </c>
      <c r="C441" s="30" t="s">
        <v>422</v>
      </c>
      <c r="D441" s="30" t="s">
        <v>1397</v>
      </c>
    </row>
    <row r="442" spans="1:4">
      <c r="A442" s="36">
        <v>1405</v>
      </c>
      <c r="B442" s="30" t="s">
        <v>3426</v>
      </c>
      <c r="C442" s="30" t="s">
        <v>423</v>
      </c>
      <c r="D442" s="30" t="s">
        <v>1398</v>
      </c>
    </row>
    <row r="443" spans="1:4">
      <c r="A443" s="36">
        <v>1406</v>
      </c>
      <c r="B443" s="30" t="s">
        <v>3427</v>
      </c>
      <c r="C443" s="30" t="s">
        <v>424</v>
      </c>
      <c r="D443" s="30" t="s">
        <v>1399</v>
      </c>
    </row>
    <row r="444" spans="1:4">
      <c r="A444" s="36">
        <v>1407</v>
      </c>
      <c r="B444" s="30" t="s">
        <v>3428</v>
      </c>
      <c r="C444" s="30" t="s">
        <v>425</v>
      </c>
      <c r="D444" s="30" t="s">
        <v>1400</v>
      </c>
    </row>
    <row r="445" spans="1:4">
      <c r="A445" s="36">
        <v>1408</v>
      </c>
      <c r="B445" s="30" t="s">
        <v>3429</v>
      </c>
      <c r="C445" s="30" t="s">
        <v>426</v>
      </c>
      <c r="D445" s="30" t="s">
        <v>1401</v>
      </c>
    </row>
    <row r="446" spans="1:4">
      <c r="A446" s="36">
        <v>1412</v>
      </c>
      <c r="B446" s="30" t="s">
        <v>3430</v>
      </c>
      <c r="C446" s="30" t="s">
        <v>427</v>
      </c>
      <c r="D446" s="30" t="s">
        <v>1402</v>
      </c>
    </row>
    <row r="447" spans="1:4">
      <c r="A447" s="36">
        <v>1413</v>
      </c>
      <c r="B447" s="30" t="s">
        <v>3431</v>
      </c>
      <c r="C447" s="30" t="s">
        <v>428</v>
      </c>
      <c r="D447" s="30" t="s">
        <v>1403</v>
      </c>
    </row>
    <row r="448" spans="1:4">
      <c r="A448" s="36">
        <v>1414</v>
      </c>
      <c r="B448" s="30" t="s">
        <v>3432</v>
      </c>
      <c r="C448" s="30" t="s">
        <v>429</v>
      </c>
      <c r="D448" s="30" t="s">
        <v>1404</v>
      </c>
    </row>
    <row r="449" spans="1:4">
      <c r="A449" s="36">
        <v>1415</v>
      </c>
      <c r="B449" s="30" t="s">
        <v>3433</v>
      </c>
      <c r="C449" s="30" t="s">
        <v>430</v>
      </c>
      <c r="D449" s="30" t="s">
        <v>1405</v>
      </c>
    </row>
    <row r="450" spans="1:4">
      <c r="A450" s="36">
        <v>1416</v>
      </c>
      <c r="B450" s="30" t="s">
        <v>3434</v>
      </c>
      <c r="C450" s="30" t="s">
        <v>431</v>
      </c>
      <c r="D450" s="30" t="s">
        <v>1406</v>
      </c>
    </row>
    <row r="451" spans="1:4">
      <c r="A451" s="36">
        <v>1417</v>
      </c>
      <c r="B451" s="30" t="s">
        <v>3435</v>
      </c>
      <c r="C451" s="30" t="s">
        <v>432</v>
      </c>
      <c r="D451" s="30" t="s">
        <v>1407</v>
      </c>
    </row>
    <row r="452" spans="1:4">
      <c r="A452" s="36">
        <v>1423</v>
      </c>
      <c r="B452" s="30" t="s">
        <v>3436</v>
      </c>
      <c r="C452" s="30" t="s">
        <v>433</v>
      </c>
      <c r="D452" s="30" t="s">
        <v>1408</v>
      </c>
    </row>
    <row r="453" spans="1:4">
      <c r="A453" s="36">
        <v>1424</v>
      </c>
      <c r="B453" s="30" t="s">
        <v>3437</v>
      </c>
      <c r="C453" s="30" t="s">
        <v>434</v>
      </c>
      <c r="D453" s="30" t="s">
        <v>1409</v>
      </c>
    </row>
    <row r="454" spans="1:4">
      <c r="A454" s="36">
        <v>1425</v>
      </c>
      <c r="B454" s="30" t="s">
        <v>3438</v>
      </c>
      <c r="C454" s="30" t="s">
        <v>435</v>
      </c>
      <c r="D454" s="30" t="s">
        <v>1410</v>
      </c>
    </row>
    <row r="455" spans="1:4">
      <c r="A455" s="36">
        <v>1426</v>
      </c>
      <c r="B455" s="30" t="s">
        <v>3439</v>
      </c>
      <c r="C455" s="30" t="s">
        <v>436</v>
      </c>
      <c r="D455" s="30" t="s">
        <v>1411</v>
      </c>
    </row>
    <row r="456" spans="1:4">
      <c r="A456" s="36">
        <v>1427</v>
      </c>
      <c r="B456" s="30" t="s">
        <v>3440</v>
      </c>
      <c r="C456" s="30" t="s">
        <v>437</v>
      </c>
      <c r="D456" s="30" t="s">
        <v>1412</v>
      </c>
    </row>
    <row r="457" spans="1:4">
      <c r="A457" s="36">
        <v>1429</v>
      </c>
      <c r="B457" s="30" t="s">
        <v>3441</v>
      </c>
      <c r="C457" s="30" t="s">
        <v>438</v>
      </c>
      <c r="D457" s="30" t="s">
        <v>1413</v>
      </c>
    </row>
    <row r="458" spans="1:4">
      <c r="A458" s="36">
        <v>1430</v>
      </c>
      <c r="B458" s="30" t="s">
        <v>3442</v>
      </c>
      <c r="C458" s="30" t="s">
        <v>439</v>
      </c>
      <c r="D458" s="30" t="s">
        <v>1414</v>
      </c>
    </row>
    <row r="459" spans="1:4">
      <c r="A459" s="36">
        <v>1431</v>
      </c>
      <c r="B459" s="30" t="s">
        <v>3443</v>
      </c>
      <c r="C459" s="30" t="s">
        <v>440</v>
      </c>
      <c r="D459" s="30" t="s">
        <v>1415</v>
      </c>
    </row>
    <row r="460" spans="1:4">
      <c r="A460" s="36">
        <v>1432</v>
      </c>
      <c r="B460" s="30" t="s">
        <v>3444</v>
      </c>
      <c r="C460" s="30" t="s">
        <v>441</v>
      </c>
      <c r="D460" s="30" t="s">
        <v>1416</v>
      </c>
    </row>
    <row r="461" spans="1:4">
      <c r="A461" s="36">
        <v>1434</v>
      </c>
      <c r="B461" s="30" t="s">
        <v>3445</v>
      </c>
      <c r="C461" s="30" t="s">
        <v>442</v>
      </c>
      <c r="D461" s="30" t="s">
        <v>1417</v>
      </c>
    </row>
    <row r="462" spans="1:4">
      <c r="A462" s="36">
        <v>1435</v>
      </c>
      <c r="B462" s="30" t="s">
        <v>3446</v>
      </c>
      <c r="C462" s="30" t="s">
        <v>443</v>
      </c>
      <c r="D462" s="30" t="s">
        <v>1418</v>
      </c>
    </row>
    <row r="463" spans="1:4">
      <c r="A463" s="36">
        <v>1436</v>
      </c>
      <c r="B463" s="30" t="s">
        <v>3447</v>
      </c>
      <c r="C463" s="30" t="s">
        <v>444</v>
      </c>
      <c r="D463" s="30" t="s">
        <v>1419</v>
      </c>
    </row>
    <row r="464" spans="1:4">
      <c r="A464" s="36">
        <v>1437</v>
      </c>
      <c r="B464" s="30" t="s">
        <v>3448</v>
      </c>
      <c r="C464" s="30" t="s">
        <v>445</v>
      </c>
      <c r="D464" s="30" t="s">
        <v>1420</v>
      </c>
    </row>
    <row r="465" spans="1:4">
      <c r="A465" s="36">
        <v>1438</v>
      </c>
      <c r="B465" s="30" t="s">
        <v>3449</v>
      </c>
      <c r="C465" s="30" t="s">
        <v>446</v>
      </c>
      <c r="D465" s="30" t="s">
        <v>1421</v>
      </c>
    </row>
    <row r="466" spans="1:4">
      <c r="A466" s="36">
        <v>1439</v>
      </c>
      <c r="B466" s="30" t="s">
        <v>3450</v>
      </c>
      <c r="C466" s="30" t="s">
        <v>447</v>
      </c>
      <c r="D466" s="30" t="s">
        <v>1422</v>
      </c>
    </row>
    <row r="467" spans="1:4">
      <c r="A467" s="36">
        <v>1447</v>
      </c>
      <c r="B467" s="30" t="s">
        <v>3452</v>
      </c>
      <c r="C467" s="30" t="s">
        <v>449</v>
      </c>
      <c r="D467" s="30" t="s">
        <v>1424</v>
      </c>
    </row>
    <row r="468" spans="1:4">
      <c r="A468" s="36">
        <v>1448</v>
      </c>
      <c r="B468" s="30" t="s">
        <v>3453</v>
      </c>
      <c r="C468" s="30" t="s">
        <v>450</v>
      </c>
      <c r="D468" s="30" t="s">
        <v>1425</v>
      </c>
    </row>
    <row r="469" spans="1:4">
      <c r="A469" s="36">
        <v>1451</v>
      </c>
      <c r="B469" s="30" t="s">
        <v>3454</v>
      </c>
      <c r="C469" s="30" t="s">
        <v>451</v>
      </c>
      <c r="D469" s="30" t="s">
        <v>1426</v>
      </c>
    </row>
    <row r="470" spans="1:4">
      <c r="A470" s="36">
        <v>1454</v>
      </c>
      <c r="B470" s="30" t="s">
        <v>3455</v>
      </c>
      <c r="C470" s="30" t="s">
        <v>452</v>
      </c>
      <c r="D470" s="30" t="s">
        <v>1427</v>
      </c>
    </row>
    <row r="471" spans="1:4">
      <c r="A471" s="36">
        <v>1456</v>
      </c>
      <c r="B471" s="30" t="s">
        <v>3456</v>
      </c>
      <c r="C471" s="30" t="s">
        <v>453</v>
      </c>
      <c r="D471" s="30" t="s">
        <v>1428</v>
      </c>
    </row>
    <row r="472" spans="1:4">
      <c r="A472" s="36">
        <v>1457</v>
      </c>
      <c r="B472" s="30" t="s">
        <v>3457</v>
      </c>
      <c r="C472" s="30" t="s">
        <v>454</v>
      </c>
      <c r="D472" s="30" t="s">
        <v>1429</v>
      </c>
    </row>
    <row r="473" spans="1:4">
      <c r="A473" s="36">
        <v>1459</v>
      </c>
      <c r="B473" s="30" t="s">
        <v>3458</v>
      </c>
      <c r="C473" s="30" t="s">
        <v>455</v>
      </c>
      <c r="D473" s="30" t="s">
        <v>1430</v>
      </c>
    </row>
    <row r="474" spans="1:4">
      <c r="A474" s="36">
        <v>1461</v>
      </c>
      <c r="B474" s="30" t="s">
        <v>3459</v>
      </c>
      <c r="C474" s="30" t="s">
        <v>456</v>
      </c>
      <c r="D474" s="30" t="s">
        <v>1431</v>
      </c>
    </row>
    <row r="475" spans="1:4">
      <c r="A475" s="36">
        <v>1462</v>
      </c>
      <c r="B475" s="30" t="s">
        <v>3460</v>
      </c>
      <c r="C475" s="30" t="s">
        <v>457</v>
      </c>
      <c r="D475" s="30" t="s">
        <v>1432</v>
      </c>
    </row>
    <row r="476" spans="1:4">
      <c r="A476" s="36">
        <v>1463</v>
      </c>
      <c r="B476" s="30" t="s">
        <v>3461</v>
      </c>
      <c r="C476" s="30" t="s">
        <v>458</v>
      </c>
      <c r="D476" s="30" t="s">
        <v>1433</v>
      </c>
    </row>
    <row r="477" spans="1:4">
      <c r="A477" s="36">
        <v>1465</v>
      </c>
      <c r="B477" s="30" t="s">
        <v>3462</v>
      </c>
      <c r="C477" s="30" t="s">
        <v>459</v>
      </c>
      <c r="D477" s="30" t="s">
        <v>1919</v>
      </c>
    </row>
    <row r="478" spans="1:4">
      <c r="A478" s="36">
        <v>1466</v>
      </c>
      <c r="B478" s="30" t="s">
        <v>3463</v>
      </c>
      <c r="C478" s="30" t="s">
        <v>460</v>
      </c>
      <c r="D478" s="30" t="s">
        <v>1434</v>
      </c>
    </row>
    <row r="479" spans="1:4">
      <c r="A479" s="36">
        <v>1467</v>
      </c>
      <c r="B479" s="30" t="s">
        <v>3464</v>
      </c>
      <c r="C479" s="30" t="s">
        <v>461</v>
      </c>
      <c r="D479" s="30" t="s">
        <v>1435</v>
      </c>
    </row>
    <row r="480" spans="1:4">
      <c r="A480" s="36">
        <v>1469</v>
      </c>
      <c r="B480" s="30" t="s">
        <v>3465</v>
      </c>
      <c r="C480" s="30" t="s">
        <v>462</v>
      </c>
      <c r="D480" s="30" t="s">
        <v>1436</v>
      </c>
    </row>
    <row r="481" spans="1:4">
      <c r="A481" s="36">
        <v>1470</v>
      </c>
      <c r="B481" s="30" t="s">
        <v>3466</v>
      </c>
      <c r="C481" s="30" t="s">
        <v>463</v>
      </c>
      <c r="D481" s="30" t="s">
        <v>1437</v>
      </c>
    </row>
    <row r="482" spans="1:4">
      <c r="A482" s="36">
        <v>1471</v>
      </c>
      <c r="B482" s="30" t="s">
        <v>3467</v>
      </c>
      <c r="C482" s="30" t="s">
        <v>464</v>
      </c>
      <c r="D482" s="30" t="s">
        <v>1438</v>
      </c>
    </row>
    <row r="483" spans="1:4">
      <c r="A483" s="36">
        <v>1473</v>
      </c>
      <c r="B483" s="30" t="s">
        <v>3468</v>
      </c>
      <c r="C483" s="30" t="s">
        <v>465</v>
      </c>
      <c r="D483" s="30" t="s">
        <v>1439</v>
      </c>
    </row>
    <row r="484" spans="1:4">
      <c r="A484" s="36">
        <v>1475</v>
      </c>
      <c r="B484" s="30" t="s">
        <v>3469</v>
      </c>
      <c r="C484" s="30" t="s">
        <v>466</v>
      </c>
      <c r="D484" s="30" t="s">
        <v>1440</v>
      </c>
    </row>
    <row r="485" spans="1:4">
      <c r="A485" s="36">
        <v>1477</v>
      </c>
      <c r="B485" s="30" t="s">
        <v>3470</v>
      </c>
      <c r="C485" s="30" t="s">
        <v>467</v>
      </c>
      <c r="D485" s="30" t="s">
        <v>1441</v>
      </c>
    </row>
    <row r="486" spans="1:4">
      <c r="A486" s="36">
        <v>1480</v>
      </c>
      <c r="B486" s="30" t="s">
        <v>3471</v>
      </c>
      <c r="C486" s="30" t="s">
        <v>468</v>
      </c>
      <c r="D486" s="30" t="s">
        <v>1442</v>
      </c>
    </row>
    <row r="487" spans="1:4">
      <c r="A487" s="36">
        <v>1481</v>
      </c>
      <c r="B487" s="30" t="s">
        <v>3472</v>
      </c>
      <c r="C487" s="30" t="s">
        <v>469</v>
      </c>
      <c r="D487" s="30" t="s">
        <v>1443</v>
      </c>
    </row>
    <row r="488" spans="1:4">
      <c r="A488" s="36">
        <v>1482</v>
      </c>
      <c r="B488" s="30" t="s">
        <v>3473</v>
      </c>
      <c r="C488" s="30" t="s">
        <v>470</v>
      </c>
      <c r="D488" s="30" t="s">
        <v>1444</v>
      </c>
    </row>
    <row r="489" spans="1:4">
      <c r="A489" s="36">
        <v>1484</v>
      </c>
      <c r="B489" s="30" t="s">
        <v>3474</v>
      </c>
      <c r="C489" s="30" t="s">
        <v>471</v>
      </c>
      <c r="D489" s="30" t="s">
        <v>1445</v>
      </c>
    </row>
    <row r="490" spans="1:4">
      <c r="A490" s="36">
        <v>1486</v>
      </c>
      <c r="B490" s="30" t="s">
        <v>3475</v>
      </c>
      <c r="C490" s="30" t="s">
        <v>472</v>
      </c>
      <c r="D490" s="30" t="s">
        <v>1446</v>
      </c>
    </row>
    <row r="491" spans="1:4">
      <c r="A491" s="36">
        <v>1487</v>
      </c>
      <c r="B491" s="30" t="s">
        <v>3476</v>
      </c>
      <c r="C491" s="30" t="s">
        <v>473</v>
      </c>
      <c r="D491" s="30" t="s">
        <v>1447</v>
      </c>
    </row>
    <row r="492" spans="1:4">
      <c r="A492" s="36">
        <v>1488</v>
      </c>
      <c r="B492" s="30" t="s">
        <v>3477</v>
      </c>
      <c r="C492" s="30" t="s">
        <v>474</v>
      </c>
      <c r="D492" s="30" t="s">
        <v>1448</v>
      </c>
    </row>
    <row r="493" spans="1:4">
      <c r="A493" s="36">
        <v>1490</v>
      </c>
      <c r="B493" s="30" t="s">
        <v>3478</v>
      </c>
      <c r="C493" s="30" t="s">
        <v>475</v>
      </c>
      <c r="D493" s="30" t="s">
        <v>1449</v>
      </c>
    </row>
    <row r="494" spans="1:4">
      <c r="A494" s="36">
        <v>1491</v>
      </c>
      <c r="B494" s="30" t="s">
        <v>3479</v>
      </c>
      <c r="C494" s="30" t="s">
        <v>476</v>
      </c>
      <c r="D494" s="30" t="s">
        <v>1450</v>
      </c>
    </row>
    <row r="495" spans="1:4">
      <c r="A495" s="36">
        <v>1493</v>
      </c>
      <c r="B495" s="30" t="s">
        <v>3480</v>
      </c>
      <c r="C495" s="30" t="s">
        <v>477</v>
      </c>
      <c r="D495" s="30" t="s">
        <v>1451</v>
      </c>
    </row>
    <row r="496" spans="1:4">
      <c r="A496" s="36">
        <v>1496</v>
      </c>
      <c r="B496" s="30" t="s">
        <v>3481</v>
      </c>
      <c r="C496" s="30" t="s">
        <v>478</v>
      </c>
      <c r="D496" s="30" t="s">
        <v>1452</v>
      </c>
    </row>
    <row r="497" spans="1:4">
      <c r="A497" s="36">
        <v>1499</v>
      </c>
      <c r="B497" s="30" t="s">
        <v>3482</v>
      </c>
      <c r="C497" s="30" t="s">
        <v>479</v>
      </c>
      <c r="D497" s="30" t="s">
        <v>1453</v>
      </c>
    </row>
    <row r="498" spans="1:4">
      <c r="A498" s="36">
        <v>1500</v>
      </c>
      <c r="B498" s="30" t="s">
        <v>3483</v>
      </c>
      <c r="C498" s="30" t="s">
        <v>480</v>
      </c>
      <c r="D498" s="30" t="s">
        <v>1454</v>
      </c>
    </row>
    <row r="499" spans="1:4">
      <c r="A499" s="36">
        <v>1501</v>
      </c>
      <c r="B499" s="30" t="s">
        <v>3484</v>
      </c>
      <c r="C499" s="30" t="s">
        <v>481</v>
      </c>
      <c r="D499" s="30" t="s">
        <v>1455</v>
      </c>
    </row>
    <row r="500" spans="1:4">
      <c r="A500" s="36">
        <v>1504</v>
      </c>
      <c r="B500" s="30" t="s">
        <v>3485</v>
      </c>
      <c r="C500" s="30" t="s">
        <v>482</v>
      </c>
      <c r="D500" s="30" t="s">
        <v>1456</v>
      </c>
    </row>
    <row r="501" spans="1:4">
      <c r="A501" s="36">
        <v>1506</v>
      </c>
      <c r="B501" s="30" t="s">
        <v>3486</v>
      </c>
      <c r="C501" s="30" t="s">
        <v>483</v>
      </c>
      <c r="D501" s="30" t="s">
        <v>1457</v>
      </c>
    </row>
    <row r="502" spans="1:4">
      <c r="A502" s="36">
        <v>1507</v>
      </c>
      <c r="B502" s="30" t="s">
        <v>3487</v>
      </c>
      <c r="C502" s="30" t="s">
        <v>484</v>
      </c>
      <c r="D502" s="30" t="s">
        <v>1458</v>
      </c>
    </row>
    <row r="503" spans="1:4">
      <c r="A503" s="36">
        <v>1511</v>
      </c>
      <c r="B503" s="30" t="s">
        <v>3488</v>
      </c>
      <c r="C503" s="30" t="s">
        <v>739</v>
      </c>
      <c r="D503" s="30" t="s">
        <v>1851</v>
      </c>
    </row>
    <row r="504" spans="1:4">
      <c r="A504" s="36">
        <v>1512</v>
      </c>
      <c r="B504" s="30" t="s">
        <v>3489</v>
      </c>
      <c r="C504" s="30" t="s">
        <v>685</v>
      </c>
      <c r="D504" s="30" t="s">
        <v>4218</v>
      </c>
    </row>
    <row r="505" spans="1:4">
      <c r="A505" s="36">
        <v>1513</v>
      </c>
      <c r="B505" s="30" t="s">
        <v>3490</v>
      </c>
      <c r="C505" s="30" t="s">
        <v>780</v>
      </c>
      <c r="D505" s="30" t="s">
        <v>1852</v>
      </c>
    </row>
    <row r="506" spans="1:4">
      <c r="A506" s="36">
        <v>1514</v>
      </c>
      <c r="B506" s="30" t="s">
        <v>3491</v>
      </c>
      <c r="C506" s="30" t="s">
        <v>821</v>
      </c>
      <c r="D506" s="30" t="s">
        <v>1853</v>
      </c>
    </row>
    <row r="507" spans="1:4">
      <c r="A507" s="36">
        <v>1515</v>
      </c>
      <c r="B507" s="30" t="s">
        <v>3492</v>
      </c>
      <c r="C507" s="30" t="s">
        <v>535</v>
      </c>
      <c r="D507" s="30" t="s">
        <v>1854</v>
      </c>
    </row>
    <row r="508" spans="1:4">
      <c r="A508" s="36">
        <v>1517</v>
      </c>
      <c r="B508" s="30" t="s">
        <v>3493</v>
      </c>
      <c r="C508" s="30" t="s">
        <v>660</v>
      </c>
      <c r="D508" s="30" t="s">
        <v>1855</v>
      </c>
    </row>
    <row r="509" spans="1:4">
      <c r="A509" s="36">
        <v>1519</v>
      </c>
      <c r="B509" s="30" t="s">
        <v>3494</v>
      </c>
      <c r="C509" s="30" t="s">
        <v>590</v>
      </c>
      <c r="D509" s="30" t="s">
        <v>1560</v>
      </c>
    </row>
    <row r="510" spans="1:4">
      <c r="A510" s="36">
        <v>1526</v>
      </c>
      <c r="B510" s="30" t="s">
        <v>3495</v>
      </c>
      <c r="C510" s="30" t="s">
        <v>889</v>
      </c>
      <c r="D510" s="30" t="s">
        <v>1898</v>
      </c>
    </row>
    <row r="511" spans="1:4">
      <c r="A511" s="36">
        <v>1527</v>
      </c>
      <c r="B511" s="30" t="s">
        <v>3496</v>
      </c>
      <c r="C511" s="30" t="s">
        <v>947</v>
      </c>
      <c r="D511" s="30" t="s">
        <v>1894</v>
      </c>
    </row>
    <row r="512" spans="1:4">
      <c r="A512" s="36">
        <v>1528</v>
      </c>
      <c r="B512" s="30" t="s">
        <v>3497</v>
      </c>
      <c r="C512" s="30" t="s">
        <v>948</v>
      </c>
      <c r="D512" s="30" t="s">
        <v>1895</v>
      </c>
    </row>
    <row r="513" spans="1:4">
      <c r="A513" s="36">
        <v>1529</v>
      </c>
      <c r="B513" s="30" t="s">
        <v>3498</v>
      </c>
      <c r="C513" s="30" t="s">
        <v>949</v>
      </c>
      <c r="D513" s="30" t="s">
        <v>1896</v>
      </c>
    </row>
    <row r="514" spans="1:4">
      <c r="A514" s="36">
        <v>1530</v>
      </c>
      <c r="B514" s="30" t="s">
        <v>3499</v>
      </c>
      <c r="C514" s="30" t="s">
        <v>950</v>
      </c>
      <c r="D514" s="30" t="s">
        <v>1897</v>
      </c>
    </row>
    <row r="515" spans="1:4">
      <c r="A515" s="36">
        <v>1533</v>
      </c>
      <c r="B515" s="30" t="s">
        <v>3500</v>
      </c>
      <c r="C515" s="30" t="s">
        <v>951</v>
      </c>
      <c r="D515" s="30" t="s">
        <v>1899</v>
      </c>
    </row>
    <row r="516" spans="1:4">
      <c r="A516" s="36">
        <v>1534</v>
      </c>
      <c r="B516" s="30" t="s">
        <v>3501</v>
      </c>
      <c r="C516" s="30" t="s">
        <v>956</v>
      </c>
      <c r="D516" s="30" t="s">
        <v>1904</v>
      </c>
    </row>
    <row r="517" spans="1:4">
      <c r="A517" s="36">
        <v>1535</v>
      </c>
      <c r="B517" s="30" t="s">
        <v>3502</v>
      </c>
      <c r="C517" s="30" t="s">
        <v>953</v>
      </c>
      <c r="D517" s="30" t="s">
        <v>1901</v>
      </c>
    </row>
    <row r="518" spans="1:4">
      <c r="A518" s="36">
        <v>1537</v>
      </c>
      <c r="B518" s="30" t="s">
        <v>3503</v>
      </c>
      <c r="C518" s="30" t="s">
        <v>955</v>
      </c>
      <c r="D518" s="30" t="s">
        <v>1903</v>
      </c>
    </row>
    <row r="519" spans="1:4">
      <c r="A519" s="36">
        <v>1539</v>
      </c>
      <c r="B519" s="30" t="s">
        <v>3504</v>
      </c>
      <c r="C519" s="30" t="s">
        <v>952</v>
      </c>
      <c r="D519" s="30" t="s">
        <v>1900</v>
      </c>
    </row>
    <row r="520" spans="1:4">
      <c r="A520" s="36">
        <v>1540</v>
      </c>
      <c r="B520" s="30" t="s">
        <v>3505</v>
      </c>
      <c r="C520" s="30" t="s">
        <v>957</v>
      </c>
      <c r="D520" s="30" t="s">
        <v>1905</v>
      </c>
    </row>
    <row r="521" spans="1:4">
      <c r="A521" s="36">
        <v>1545</v>
      </c>
      <c r="B521" s="30" t="s">
        <v>3506</v>
      </c>
      <c r="C521" s="30" t="s">
        <v>503</v>
      </c>
      <c r="D521" s="30" t="s">
        <v>1472</v>
      </c>
    </row>
    <row r="522" spans="1:4">
      <c r="A522" s="36">
        <v>1546</v>
      </c>
      <c r="B522" s="30" t="s">
        <v>3507</v>
      </c>
      <c r="C522" s="30" t="s">
        <v>505</v>
      </c>
      <c r="D522" s="30" t="s">
        <v>1474</v>
      </c>
    </row>
    <row r="523" spans="1:4">
      <c r="A523" s="36">
        <v>1548</v>
      </c>
      <c r="B523" s="30" t="s">
        <v>3508</v>
      </c>
      <c r="C523" s="30" t="s">
        <v>516</v>
      </c>
      <c r="D523" s="30" t="s">
        <v>1485</v>
      </c>
    </row>
    <row r="524" spans="1:4">
      <c r="A524" s="36">
        <v>1549</v>
      </c>
      <c r="B524" s="30" t="s">
        <v>3509</v>
      </c>
      <c r="C524" s="30" t="s">
        <v>520</v>
      </c>
      <c r="D524" s="30" t="s">
        <v>1489</v>
      </c>
    </row>
    <row r="525" spans="1:4">
      <c r="A525" s="36">
        <v>1550</v>
      </c>
      <c r="B525" s="30" t="s">
        <v>3510</v>
      </c>
      <c r="C525" s="30" t="s">
        <v>523</v>
      </c>
      <c r="D525" s="30" t="s">
        <v>1492</v>
      </c>
    </row>
    <row r="526" spans="1:4">
      <c r="A526" s="36">
        <v>1551</v>
      </c>
      <c r="B526" s="30" t="s">
        <v>3511</v>
      </c>
      <c r="C526" s="30" t="s">
        <v>537</v>
      </c>
      <c r="D526" s="30" t="s">
        <v>1506</v>
      </c>
    </row>
    <row r="527" spans="1:4">
      <c r="A527" s="36">
        <v>1552</v>
      </c>
      <c r="B527" s="30" t="s">
        <v>3512</v>
      </c>
      <c r="C527" s="30" t="s">
        <v>539</v>
      </c>
      <c r="D527" s="30" t="s">
        <v>1508</v>
      </c>
    </row>
    <row r="528" spans="1:4">
      <c r="A528" s="36">
        <v>1553</v>
      </c>
      <c r="B528" s="30" t="s">
        <v>3513</v>
      </c>
      <c r="C528" s="30" t="s">
        <v>544</v>
      </c>
      <c r="D528" s="30" t="s">
        <v>1515</v>
      </c>
    </row>
    <row r="529" spans="1:4">
      <c r="A529" s="36">
        <v>1554</v>
      </c>
      <c r="B529" s="30" t="s">
        <v>3514</v>
      </c>
      <c r="C529" s="30" t="s">
        <v>558</v>
      </c>
      <c r="D529" s="30" t="s">
        <v>1529</v>
      </c>
    </row>
    <row r="530" spans="1:4">
      <c r="A530" s="36">
        <v>1555</v>
      </c>
      <c r="B530" s="30" t="s">
        <v>3515</v>
      </c>
      <c r="C530" s="30" t="s">
        <v>566</v>
      </c>
      <c r="D530" s="30" t="s">
        <v>1922</v>
      </c>
    </row>
    <row r="531" spans="1:4">
      <c r="A531" s="36">
        <v>1556</v>
      </c>
      <c r="B531" s="30" t="s">
        <v>3516</v>
      </c>
      <c r="C531" s="30" t="s">
        <v>568</v>
      </c>
      <c r="D531" s="30" t="s">
        <v>1538</v>
      </c>
    </row>
    <row r="532" spans="1:4">
      <c r="A532" s="36">
        <v>1557</v>
      </c>
      <c r="B532" s="30" t="s">
        <v>3517</v>
      </c>
      <c r="C532" s="30" t="s">
        <v>571</v>
      </c>
      <c r="D532" s="30" t="s">
        <v>1541</v>
      </c>
    </row>
    <row r="533" spans="1:4">
      <c r="A533" s="36">
        <v>1558</v>
      </c>
      <c r="B533" s="30" t="s">
        <v>3518</v>
      </c>
      <c r="C533" s="30" t="s">
        <v>573</v>
      </c>
      <c r="D533" s="30" t="s">
        <v>1543</v>
      </c>
    </row>
    <row r="534" spans="1:4">
      <c r="A534" s="36">
        <v>1559</v>
      </c>
      <c r="B534" s="30" t="s">
        <v>3519</v>
      </c>
      <c r="C534" s="30" t="s">
        <v>578</v>
      </c>
      <c r="D534" s="30" t="s">
        <v>1549</v>
      </c>
    </row>
    <row r="535" spans="1:4">
      <c r="A535" s="36">
        <v>1560</v>
      </c>
      <c r="B535" s="30" t="s">
        <v>3520</v>
      </c>
      <c r="C535" s="30" t="s">
        <v>586</v>
      </c>
      <c r="D535" s="30" t="s">
        <v>1557</v>
      </c>
    </row>
    <row r="536" spans="1:4">
      <c r="A536" s="36">
        <v>1562</v>
      </c>
      <c r="B536" s="30" t="s">
        <v>3521</v>
      </c>
      <c r="C536" s="30" t="s">
        <v>587</v>
      </c>
      <c r="D536" s="30" t="s">
        <v>1558</v>
      </c>
    </row>
    <row r="537" spans="1:4">
      <c r="A537" s="36">
        <v>1564</v>
      </c>
      <c r="B537" s="30" t="s">
        <v>3522</v>
      </c>
      <c r="C537" s="30" t="s">
        <v>615</v>
      </c>
      <c r="D537" s="30" t="s">
        <v>1582</v>
      </c>
    </row>
    <row r="538" spans="1:4">
      <c r="A538" s="36">
        <v>1565</v>
      </c>
      <c r="B538" s="30" t="s">
        <v>3523</v>
      </c>
      <c r="C538" s="30" t="s">
        <v>616</v>
      </c>
      <c r="D538" s="30" t="s">
        <v>1583</v>
      </c>
    </row>
    <row r="539" spans="1:4">
      <c r="A539" s="36">
        <v>1566</v>
      </c>
      <c r="B539" s="30" t="s">
        <v>3524</v>
      </c>
      <c r="C539" s="30" t="s">
        <v>2522</v>
      </c>
      <c r="D539" s="30" t="s">
        <v>1587</v>
      </c>
    </row>
    <row r="540" spans="1:4">
      <c r="A540" s="36">
        <v>1567</v>
      </c>
      <c r="B540" s="30" t="s">
        <v>3525</v>
      </c>
      <c r="C540" s="30" t="s">
        <v>621</v>
      </c>
      <c r="D540" s="30" t="s">
        <v>1589</v>
      </c>
    </row>
    <row r="541" spans="1:4">
      <c r="A541" s="36">
        <v>1568</v>
      </c>
      <c r="B541" s="30" t="s">
        <v>3526</v>
      </c>
      <c r="C541" s="30" t="s">
        <v>624</v>
      </c>
      <c r="D541" s="30" t="s">
        <v>1592</v>
      </c>
    </row>
    <row r="542" spans="1:4">
      <c r="A542" s="36">
        <v>1569</v>
      </c>
      <c r="B542" s="30" t="s">
        <v>3527</v>
      </c>
      <c r="C542" s="30" t="s">
        <v>627</v>
      </c>
      <c r="D542" s="30" t="s">
        <v>1595</v>
      </c>
    </row>
    <row r="543" spans="1:4">
      <c r="A543" s="36">
        <v>1570</v>
      </c>
      <c r="B543" s="30" t="s">
        <v>3528</v>
      </c>
      <c r="C543" s="30" t="s">
        <v>633</v>
      </c>
      <c r="D543" s="30" t="s">
        <v>1601</v>
      </c>
    </row>
    <row r="544" spans="1:4">
      <c r="A544" s="36">
        <v>1571</v>
      </c>
      <c r="B544" s="30" t="s">
        <v>3529</v>
      </c>
      <c r="C544" s="30" t="s">
        <v>636</v>
      </c>
      <c r="D544" s="30" t="s">
        <v>1604</v>
      </c>
    </row>
    <row r="545" spans="1:4">
      <c r="A545" s="36">
        <v>1572</v>
      </c>
      <c r="B545" s="30" t="s">
        <v>3530</v>
      </c>
      <c r="C545" s="30" t="s">
        <v>647</v>
      </c>
      <c r="D545" s="30" t="s">
        <v>1615</v>
      </c>
    </row>
    <row r="546" spans="1:4">
      <c r="A546" s="36">
        <v>1573</v>
      </c>
      <c r="B546" s="30" t="s">
        <v>3531</v>
      </c>
      <c r="C546" s="30" t="s">
        <v>653</v>
      </c>
      <c r="D546" s="30" t="s">
        <v>1621</v>
      </c>
    </row>
    <row r="547" spans="1:4">
      <c r="A547" s="36">
        <v>1576</v>
      </c>
      <c r="B547" s="30" t="s">
        <v>3532</v>
      </c>
      <c r="C547" s="30" t="s">
        <v>4907</v>
      </c>
      <c r="D547" s="30" t="s">
        <v>4842</v>
      </c>
    </row>
    <row r="548" spans="1:4">
      <c r="A548" s="36">
        <v>1577</v>
      </c>
      <c r="B548" s="30" t="s">
        <v>3533</v>
      </c>
      <c r="C548" s="30" t="s">
        <v>684</v>
      </c>
      <c r="D548" s="30" t="s">
        <v>1650</v>
      </c>
    </row>
    <row r="549" spans="1:4">
      <c r="A549" s="36">
        <v>1578</v>
      </c>
      <c r="B549" s="30" t="s">
        <v>3534</v>
      </c>
      <c r="C549" s="30" t="s">
        <v>687</v>
      </c>
      <c r="D549" s="30" t="s">
        <v>1652</v>
      </c>
    </row>
    <row r="550" spans="1:4">
      <c r="A550" s="36">
        <v>1579</v>
      </c>
      <c r="B550" s="30" t="s">
        <v>3535</v>
      </c>
      <c r="C550" s="30" t="s">
        <v>694</v>
      </c>
      <c r="D550" s="30" t="s">
        <v>1659</v>
      </c>
    </row>
    <row r="551" spans="1:4">
      <c r="A551" s="36">
        <v>1580</v>
      </c>
      <c r="B551" s="30" t="s">
        <v>3536</v>
      </c>
      <c r="C551" s="30" t="s">
        <v>696</v>
      </c>
      <c r="D551" s="30" t="s">
        <v>1661</v>
      </c>
    </row>
    <row r="552" spans="1:4">
      <c r="A552" s="36">
        <v>1582</v>
      </c>
      <c r="B552" s="30" t="s">
        <v>3518</v>
      </c>
      <c r="C552" s="30" t="s">
        <v>698</v>
      </c>
      <c r="D552" s="30" t="s">
        <v>1663</v>
      </c>
    </row>
    <row r="553" spans="1:4">
      <c r="A553" s="36">
        <v>1584</v>
      </c>
      <c r="B553" s="30" t="s">
        <v>3537</v>
      </c>
      <c r="C553" s="30" t="s">
        <v>718</v>
      </c>
      <c r="D553" s="30" t="s">
        <v>1683</v>
      </c>
    </row>
    <row r="554" spans="1:4">
      <c r="A554" s="36">
        <v>1585</v>
      </c>
      <c r="B554" s="30" t="s">
        <v>3538</v>
      </c>
      <c r="C554" s="30" t="s">
        <v>719</v>
      </c>
      <c r="D554" s="30" t="s">
        <v>1684</v>
      </c>
    </row>
    <row r="555" spans="1:4">
      <c r="A555" s="36">
        <v>1586</v>
      </c>
      <c r="B555" s="30" t="s">
        <v>3539</v>
      </c>
      <c r="C555" s="30" t="s">
        <v>721</v>
      </c>
      <c r="D555" s="30" t="s">
        <v>1686</v>
      </c>
    </row>
    <row r="556" spans="1:4">
      <c r="A556" s="36">
        <v>1587</v>
      </c>
      <c r="B556" s="30" t="s">
        <v>3540</v>
      </c>
      <c r="C556" s="30" t="s">
        <v>726</v>
      </c>
      <c r="D556" s="30" t="s">
        <v>1691</v>
      </c>
    </row>
    <row r="557" spans="1:4">
      <c r="A557" s="36">
        <v>1589</v>
      </c>
      <c r="B557" s="30" t="s">
        <v>3541</v>
      </c>
      <c r="C557" s="30" t="s">
        <v>738</v>
      </c>
      <c r="D557" s="30" t="s">
        <v>1704</v>
      </c>
    </row>
    <row r="558" spans="1:4">
      <c r="A558" s="36">
        <v>1590</v>
      </c>
      <c r="B558" s="30" t="s">
        <v>3542</v>
      </c>
      <c r="C558" s="30" t="s">
        <v>746</v>
      </c>
      <c r="D558" s="30" t="s">
        <v>1711</v>
      </c>
    </row>
    <row r="559" spans="1:4">
      <c r="A559" s="36">
        <v>1591</v>
      </c>
      <c r="B559" s="30" t="s">
        <v>3543</v>
      </c>
      <c r="C559" s="30" t="s">
        <v>2306</v>
      </c>
      <c r="D559" s="30" t="s">
        <v>1721</v>
      </c>
    </row>
    <row r="560" spans="1:4">
      <c r="A560" s="36">
        <v>1592</v>
      </c>
      <c r="B560" s="30" t="s">
        <v>3544</v>
      </c>
      <c r="C560" s="30" t="s">
        <v>765</v>
      </c>
      <c r="D560" s="30" t="s">
        <v>1731</v>
      </c>
    </row>
    <row r="561" spans="1:4">
      <c r="A561" s="36">
        <v>1593</v>
      </c>
      <c r="B561" s="30" t="s">
        <v>3545</v>
      </c>
      <c r="C561" s="30" t="s">
        <v>767</v>
      </c>
      <c r="D561" s="30" t="s">
        <v>1733</v>
      </c>
    </row>
    <row r="562" spans="1:4">
      <c r="A562" s="36">
        <v>1594</v>
      </c>
      <c r="B562" s="30" t="s">
        <v>3546</v>
      </c>
      <c r="C562" s="30" t="s">
        <v>768</v>
      </c>
      <c r="D562" s="30" t="s">
        <v>1734</v>
      </c>
    </row>
    <row r="563" spans="1:4">
      <c r="A563" s="36">
        <v>1596</v>
      </c>
      <c r="B563" s="30" t="s">
        <v>3547</v>
      </c>
      <c r="C563" s="30" t="s">
        <v>769</v>
      </c>
      <c r="D563" s="30" t="s">
        <v>1735</v>
      </c>
    </row>
    <row r="564" spans="1:4">
      <c r="A564" s="36">
        <v>1597</v>
      </c>
      <c r="B564" s="30" t="s">
        <v>3548</v>
      </c>
      <c r="C564" s="30" t="s">
        <v>775</v>
      </c>
      <c r="D564" s="30" t="s">
        <v>1740</v>
      </c>
    </row>
    <row r="565" spans="1:4">
      <c r="A565" s="36">
        <v>1598</v>
      </c>
      <c r="B565" s="30" t="s">
        <v>3549</v>
      </c>
      <c r="C565" s="30" t="s">
        <v>783</v>
      </c>
      <c r="D565" s="30" t="s">
        <v>1747</v>
      </c>
    </row>
    <row r="566" spans="1:4">
      <c r="A566" s="36">
        <v>1599</v>
      </c>
      <c r="B566" s="30" t="s">
        <v>3550</v>
      </c>
      <c r="C566" s="30" t="s">
        <v>787</v>
      </c>
      <c r="D566" s="30" t="s">
        <v>1750</v>
      </c>
    </row>
    <row r="567" spans="1:4">
      <c r="A567" s="36">
        <v>1600</v>
      </c>
      <c r="B567" s="30" t="s">
        <v>3551</v>
      </c>
      <c r="C567" s="30" t="s">
        <v>805</v>
      </c>
      <c r="D567" s="30" t="s">
        <v>1766</v>
      </c>
    </row>
    <row r="568" spans="1:4">
      <c r="A568" s="36">
        <v>1601</v>
      </c>
      <c r="B568" s="30" t="s">
        <v>3552</v>
      </c>
      <c r="C568" s="30" t="s">
        <v>820</v>
      </c>
      <c r="D568" s="30" t="s">
        <v>4847</v>
      </c>
    </row>
    <row r="569" spans="1:4">
      <c r="A569" s="36">
        <v>1602</v>
      </c>
      <c r="B569" s="30" t="s">
        <v>3553</v>
      </c>
      <c r="C569" s="30" t="s">
        <v>844</v>
      </c>
      <c r="D569" s="30" t="s">
        <v>1803</v>
      </c>
    </row>
    <row r="570" spans="1:4">
      <c r="A570" s="36">
        <v>1603</v>
      </c>
      <c r="B570" s="30" t="s">
        <v>3554</v>
      </c>
      <c r="C570" s="30" t="s">
        <v>848</v>
      </c>
      <c r="D570" s="30" t="s">
        <v>1807</v>
      </c>
    </row>
    <row r="571" spans="1:4">
      <c r="A571" s="36">
        <v>1604</v>
      </c>
      <c r="B571" s="30" t="s">
        <v>3555</v>
      </c>
      <c r="C571" s="30" t="s">
        <v>879</v>
      </c>
      <c r="D571" s="30" t="s">
        <v>1838</v>
      </c>
    </row>
    <row r="572" spans="1:4">
      <c r="A572" s="36">
        <v>1605</v>
      </c>
      <c r="B572" s="30" t="s">
        <v>3556</v>
      </c>
      <c r="C572" s="30" t="s">
        <v>905</v>
      </c>
      <c r="D572" s="30" t="s">
        <v>1850</v>
      </c>
    </row>
    <row r="573" spans="1:4">
      <c r="A573" s="36">
        <v>1606</v>
      </c>
      <c r="B573" s="30" t="s">
        <v>3557</v>
      </c>
      <c r="C573" s="30" t="s">
        <v>772</v>
      </c>
      <c r="D573" s="30" t="s">
        <v>1870</v>
      </c>
    </row>
    <row r="574" spans="1:4">
      <c r="A574" s="36">
        <v>1608</v>
      </c>
      <c r="B574" s="30" t="s">
        <v>3558</v>
      </c>
      <c r="C574" s="30" t="s">
        <v>2373</v>
      </c>
      <c r="D574" s="30" t="s">
        <v>1701</v>
      </c>
    </row>
    <row r="575" spans="1:4">
      <c r="A575" s="36">
        <v>1609</v>
      </c>
      <c r="B575" s="31" t="s">
        <v>3559</v>
      </c>
      <c r="C575" s="30" t="s">
        <v>669</v>
      </c>
      <c r="D575" s="30" t="s">
        <v>1636</v>
      </c>
    </row>
    <row r="576" spans="1:4">
      <c r="A576" s="36">
        <v>1610</v>
      </c>
      <c r="B576" s="31" t="s">
        <v>3560</v>
      </c>
      <c r="C576" s="30" t="s">
        <v>2108</v>
      </c>
      <c r="D576" s="30" t="s">
        <v>2109</v>
      </c>
    </row>
    <row r="577" spans="1:4">
      <c r="A577" s="36">
        <v>1611</v>
      </c>
      <c r="B577" s="31" t="s">
        <v>3561</v>
      </c>
      <c r="C577" s="30" t="s">
        <v>2065</v>
      </c>
      <c r="D577" s="30" t="s">
        <v>2066</v>
      </c>
    </row>
    <row r="578" spans="1:4">
      <c r="A578" s="36">
        <v>1612</v>
      </c>
      <c r="B578" s="31" t="s">
        <v>3562</v>
      </c>
      <c r="C578" s="30" t="s">
        <v>2061</v>
      </c>
      <c r="D578" s="30" t="s">
        <v>2062</v>
      </c>
    </row>
    <row r="579" spans="1:4">
      <c r="A579" s="36">
        <v>1614</v>
      </c>
      <c r="B579" s="31" t="s">
        <v>3563</v>
      </c>
      <c r="C579" s="30" t="s">
        <v>2063</v>
      </c>
      <c r="D579" s="30" t="s">
        <v>2064</v>
      </c>
    </row>
    <row r="580" spans="1:4">
      <c r="A580" s="36">
        <v>1615</v>
      </c>
      <c r="B580" s="31" t="s">
        <v>3564</v>
      </c>
      <c r="C580" s="30" t="s">
        <v>2110</v>
      </c>
      <c r="D580" s="30" t="s">
        <v>2111</v>
      </c>
    </row>
    <row r="581" spans="1:4">
      <c r="A581" s="36">
        <v>1616</v>
      </c>
      <c r="B581" s="31" t="s">
        <v>3565</v>
      </c>
      <c r="C581" s="30" t="s">
        <v>2067</v>
      </c>
      <c r="D581" s="30" t="s">
        <v>2068</v>
      </c>
    </row>
    <row r="582" spans="1:4">
      <c r="A582" s="36">
        <v>1617</v>
      </c>
      <c r="B582" s="31" t="s">
        <v>3566</v>
      </c>
      <c r="C582" s="30" t="s">
        <v>2069</v>
      </c>
      <c r="D582" s="30" t="s">
        <v>2070</v>
      </c>
    </row>
    <row r="583" spans="1:4">
      <c r="A583" s="36">
        <v>1619</v>
      </c>
      <c r="B583" s="31" t="s">
        <v>3567</v>
      </c>
      <c r="C583" s="30" t="s">
        <v>2071</v>
      </c>
      <c r="D583" s="30" t="s">
        <v>2072</v>
      </c>
    </row>
    <row r="584" spans="1:4">
      <c r="A584" s="36">
        <v>1620</v>
      </c>
      <c r="B584" s="31" t="s">
        <v>3568</v>
      </c>
      <c r="C584" s="30" t="s">
        <v>2073</v>
      </c>
      <c r="D584" s="30" t="s">
        <v>2074</v>
      </c>
    </row>
    <row r="585" spans="1:4">
      <c r="A585" s="36">
        <v>1622</v>
      </c>
      <c r="B585" s="31" t="s">
        <v>3569</v>
      </c>
      <c r="C585" s="30" t="s">
        <v>887</v>
      </c>
      <c r="D585" s="30" t="s">
        <v>1846</v>
      </c>
    </row>
    <row r="586" spans="1:4">
      <c r="A586" s="36">
        <v>1623</v>
      </c>
      <c r="B586" s="31" t="s">
        <v>3570</v>
      </c>
      <c r="C586" s="30" t="s">
        <v>2075</v>
      </c>
      <c r="D586" s="30" t="s">
        <v>2076</v>
      </c>
    </row>
    <row r="587" spans="1:4">
      <c r="A587" s="36">
        <v>1625</v>
      </c>
      <c r="B587" s="31" t="s">
        <v>3571</v>
      </c>
      <c r="C587" s="30" t="s">
        <v>2077</v>
      </c>
      <c r="D587" s="30" t="s">
        <v>2078</v>
      </c>
    </row>
    <row r="588" spans="1:4">
      <c r="A588" s="36">
        <v>1626</v>
      </c>
      <c r="B588" s="31" t="s">
        <v>3572</v>
      </c>
      <c r="C588" s="30" t="s">
        <v>2079</v>
      </c>
      <c r="D588" s="30" t="s">
        <v>2080</v>
      </c>
    </row>
    <row r="589" spans="1:4">
      <c r="A589" s="36">
        <v>1627</v>
      </c>
      <c r="B589" s="31" t="s">
        <v>3573</v>
      </c>
      <c r="C589" s="30" t="s">
        <v>2081</v>
      </c>
      <c r="D589" s="30" t="s">
        <v>2082</v>
      </c>
    </row>
    <row r="590" spans="1:4">
      <c r="A590" s="36">
        <v>1628</v>
      </c>
      <c r="B590" s="31" t="s">
        <v>3574</v>
      </c>
      <c r="C590" s="30" t="s">
        <v>2083</v>
      </c>
      <c r="D590" s="30" t="s">
        <v>2112</v>
      </c>
    </row>
    <row r="591" spans="1:4">
      <c r="A591" s="36">
        <v>1629</v>
      </c>
      <c r="B591" s="31" t="s">
        <v>3575</v>
      </c>
      <c r="C591" s="30" t="s">
        <v>2084</v>
      </c>
      <c r="D591" s="30" t="s">
        <v>2085</v>
      </c>
    </row>
    <row r="592" spans="1:4">
      <c r="A592" s="36">
        <v>1631</v>
      </c>
      <c r="B592" s="31" t="s">
        <v>3576</v>
      </c>
      <c r="C592" s="30" t="s">
        <v>2086</v>
      </c>
      <c r="D592" s="30" t="s">
        <v>2087</v>
      </c>
    </row>
    <row r="593" spans="1:4">
      <c r="A593" s="36">
        <v>1632</v>
      </c>
      <c r="B593" s="31" t="s">
        <v>3577</v>
      </c>
      <c r="C593" s="30" t="s">
        <v>885</v>
      </c>
      <c r="D593" s="30" t="s">
        <v>1843</v>
      </c>
    </row>
    <row r="594" spans="1:4">
      <c r="A594" s="36">
        <v>1634</v>
      </c>
      <c r="B594" s="31" t="s">
        <v>3578</v>
      </c>
      <c r="C594" s="30" t="s">
        <v>890</v>
      </c>
      <c r="D594" s="30" t="s">
        <v>2521</v>
      </c>
    </row>
    <row r="595" spans="1:4">
      <c r="A595" s="36">
        <v>1635</v>
      </c>
      <c r="B595" s="31" t="s">
        <v>3579</v>
      </c>
      <c r="C595" s="30" t="s">
        <v>2088</v>
      </c>
      <c r="D595" s="30" t="s">
        <v>2089</v>
      </c>
    </row>
    <row r="596" spans="1:4">
      <c r="A596" s="36">
        <v>1636</v>
      </c>
      <c r="B596" s="31" t="s">
        <v>3580</v>
      </c>
      <c r="C596" s="30" t="s">
        <v>2090</v>
      </c>
      <c r="D596" s="30" t="s">
        <v>2091</v>
      </c>
    </row>
    <row r="597" spans="1:4">
      <c r="A597" s="36">
        <v>1637</v>
      </c>
      <c r="B597" s="31" t="s">
        <v>3197</v>
      </c>
      <c r="C597" s="30" t="s">
        <v>2330</v>
      </c>
      <c r="D597" s="30" t="s">
        <v>2113</v>
      </c>
    </row>
    <row r="598" spans="1:4">
      <c r="A598" s="36">
        <v>1638</v>
      </c>
      <c r="B598" s="31" t="s">
        <v>3581</v>
      </c>
      <c r="C598" s="30" t="s">
        <v>2114</v>
      </c>
      <c r="D598" s="30" t="s">
        <v>2115</v>
      </c>
    </row>
    <row r="599" spans="1:4">
      <c r="A599" s="36">
        <v>1639</v>
      </c>
      <c r="B599" s="30" t="s">
        <v>3582</v>
      </c>
      <c r="C599" s="30" t="s">
        <v>605</v>
      </c>
      <c r="D599" s="30" t="s">
        <v>1573</v>
      </c>
    </row>
    <row r="600" spans="1:4">
      <c r="A600" s="36">
        <v>1641</v>
      </c>
      <c r="B600" s="30" t="s">
        <v>3583</v>
      </c>
      <c r="C600" s="30" t="s">
        <v>659</v>
      </c>
      <c r="D600" s="30" t="s">
        <v>1627</v>
      </c>
    </row>
    <row r="601" spans="1:4">
      <c r="A601" s="36">
        <v>1642</v>
      </c>
      <c r="B601" s="30" t="s">
        <v>3584</v>
      </c>
      <c r="C601" s="30" t="s">
        <v>745</v>
      </c>
      <c r="D601" s="30" t="s">
        <v>1710</v>
      </c>
    </row>
    <row r="602" spans="1:4">
      <c r="A602" s="36">
        <v>1643</v>
      </c>
      <c r="B602" s="30" t="s">
        <v>3585</v>
      </c>
      <c r="C602" s="30" t="s">
        <v>736</v>
      </c>
      <c r="D602" s="30" t="s">
        <v>1702</v>
      </c>
    </row>
    <row r="603" spans="1:4">
      <c r="A603" s="36">
        <v>1644</v>
      </c>
      <c r="B603" s="30" t="s">
        <v>3586</v>
      </c>
      <c r="C603" s="30" t="s">
        <v>740</v>
      </c>
      <c r="D603" s="30" t="s">
        <v>1705</v>
      </c>
    </row>
    <row r="604" spans="1:4">
      <c r="A604" s="36">
        <v>1645</v>
      </c>
      <c r="B604" s="30" t="s">
        <v>3587</v>
      </c>
      <c r="C604" s="30" t="s">
        <v>668</v>
      </c>
      <c r="D604" s="30" t="s">
        <v>1635</v>
      </c>
    </row>
    <row r="605" spans="1:4">
      <c r="A605" s="36">
        <v>1646</v>
      </c>
      <c r="B605" s="30" t="s">
        <v>3588</v>
      </c>
      <c r="C605" s="30" t="s">
        <v>759</v>
      </c>
      <c r="D605" s="30" t="s">
        <v>1725</v>
      </c>
    </row>
    <row r="606" spans="1:4">
      <c r="A606" s="36">
        <v>1648</v>
      </c>
      <c r="B606" s="30" t="s">
        <v>3589</v>
      </c>
      <c r="C606" s="30" t="s">
        <v>841</v>
      </c>
      <c r="D606" s="30" t="s">
        <v>1800</v>
      </c>
    </row>
    <row r="607" spans="1:4">
      <c r="A607" s="36">
        <v>1649</v>
      </c>
      <c r="B607" s="30" t="s">
        <v>3590</v>
      </c>
      <c r="C607" s="30" t="s">
        <v>1945</v>
      </c>
      <c r="D607" s="30" t="s">
        <v>1946</v>
      </c>
    </row>
    <row r="608" spans="1:4">
      <c r="A608" s="36">
        <v>1650</v>
      </c>
      <c r="B608" s="30" t="s">
        <v>3591</v>
      </c>
      <c r="C608" s="30" t="s">
        <v>1978</v>
      </c>
      <c r="D608" s="30" t="s">
        <v>1979</v>
      </c>
    </row>
    <row r="609" spans="1:4">
      <c r="A609" s="36">
        <v>1651</v>
      </c>
      <c r="B609" s="30" t="s">
        <v>3592</v>
      </c>
      <c r="C609" s="30" t="s">
        <v>2252</v>
      </c>
      <c r="D609" s="30" t="s">
        <v>2303</v>
      </c>
    </row>
    <row r="610" spans="1:4">
      <c r="A610" s="36">
        <v>1653</v>
      </c>
      <c r="B610" s="30" t="s">
        <v>3593</v>
      </c>
      <c r="C610" s="30" t="s">
        <v>886</v>
      </c>
      <c r="D610" s="30" t="s">
        <v>1844</v>
      </c>
    </row>
    <row r="611" spans="1:4">
      <c r="A611" s="36">
        <v>1655</v>
      </c>
      <c r="B611" s="30" t="s">
        <v>3594</v>
      </c>
      <c r="C611" s="30" t="s">
        <v>2253</v>
      </c>
      <c r="D611" s="30" t="s">
        <v>2254</v>
      </c>
    </row>
    <row r="612" spans="1:4">
      <c r="A612" s="36">
        <v>1658</v>
      </c>
      <c r="B612" s="30" t="s">
        <v>3595</v>
      </c>
      <c r="C612" s="30" t="s">
        <v>2255</v>
      </c>
      <c r="D612" s="30" t="s">
        <v>2256</v>
      </c>
    </row>
    <row r="613" spans="1:4">
      <c r="A613" s="36">
        <v>1659</v>
      </c>
      <c r="B613" s="30" t="s">
        <v>3596</v>
      </c>
      <c r="C613" s="30" t="s">
        <v>2257</v>
      </c>
      <c r="D613" s="30" t="s">
        <v>2258</v>
      </c>
    </row>
    <row r="614" spans="1:4">
      <c r="A614" s="36">
        <v>1660</v>
      </c>
      <c r="B614" s="30" t="s">
        <v>3597</v>
      </c>
      <c r="C614" s="30" t="s">
        <v>2259</v>
      </c>
      <c r="D614" s="30" t="s">
        <v>2260</v>
      </c>
    </row>
    <row r="615" spans="1:4">
      <c r="A615" s="36">
        <v>1661</v>
      </c>
      <c r="B615" s="30" t="s">
        <v>3598</v>
      </c>
      <c r="C615" s="30" t="s">
        <v>2261</v>
      </c>
      <c r="D615" s="30" t="s">
        <v>2262</v>
      </c>
    </row>
    <row r="616" spans="1:4">
      <c r="A616" s="36">
        <v>1662</v>
      </c>
      <c r="B616" s="30" t="s">
        <v>3599</v>
      </c>
      <c r="C616" s="30" t="s">
        <v>961</v>
      </c>
      <c r="D616" s="30" t="s">
        <v>1909</v>
      </c>
    </row>
    <row r="617" spans="1:4">
      <c r="A617" s="36">
        <v>1664</v>
      </c>
      <c r="B617" s="30" t="s">
        <v>3600</v>
      </c>
      <c r="C617" s="30" t="s">
        <v>2264</v>
      </c>
      <c r="D617" s="30" t="s">
        <v>2265</v>
      </c>
    </row>
    <row r="618" spans="1:4">
      <c r="A618" s="36">
        <v>1666</v>
      </c>
      <c r="B618" s="31" t="s">
        <v>3601</v>
      </c>
      <c r="C618" s="30" t="s">
        <v>2132</v>
      </c>
      <c r="D618" s="30" t="s">
        <v>2133</v>
      </c>
    </row>
    <row r="619" spans="1:4">
      <c r="A619" s="36">
        <v>1667</v>
      </c>
      <c r="B619" s="30" t="s">
        <v>3602</v>
      </c>
      <c r="C619" s="30" t="s">
        <v>1943</v>
      </c>
      <c r="D619" s="30" t="s">
        <v>1944</v>
      </c>
    </row>
    <row r="620" spans="1:4">
      <c r="A620" s="36">
        <v>1668</v>
      </c>
      <c r="B620" s="30" t="s">
        <v>3603</v>
      </c>
      <c r="C620" s="30" t="s">
        <v>1964</v>
      </c>
      <c r="D620" s="30" t="s">
        <v>1965</v>
      </c>
    </row>
    <row r="621" spans="1:4">
      <c r="A621" s="36">
        <v>1669</v>
      </c>
      <c r="B621" s="30" t="s">
        <v>3604</v>
      </c>
      <c r="C621" s="30" t="s">
        <v>2126</v>
      </c>
      <c r="D621" s="30" t="s">
        <v>2127</v>
      </c>
    </row>
    <row r="622" spans="1:4">
      <c r="A622" s="36">
        <v>1670</v>
      </c>
      <c r="B622" s="30" t="s">
        <v>3605</v>
      </c>
      <c r="C622" s="30" t="s">
        <v>2351</v>
      </c>
      <c r="D622" s="30" t="s">
        <v>2352</v>
      </c>
    </row>
    <row r="623" spans="1:4">
      <c r="A623" s="36">
        <v>1672</v>
      </c>
      <c r="B623" s="30" t="s">
        <v>3606</v>
      </c>
      <c r="C623" s="30" t="s">
        <v>2314</v>
      </c>
      <c r="D623" s="30" t="s">
        <v>2291</v>
      </c>
    </row>
    <row r="624" spans="1:4">
      <c r="A624" s="36">
        <v>1675</v>
      </c>
      <c r="B624" s="30" t="s">
        <v>3607</v>
      </c>
      <c r="C624" s="30" t="s">
        <v>2333</v>
      </c>
      <c r="D624" s="30" t="s">
        <v>2334</v>
      </c>
    </row>
    <row r="625" spans="1:4">
      <c r="A625" s="36">
        <v>1676</v>
      </c>
      <c r="B625" s="30" t="s">
        <v>3608</v>
      </c>
      <c r="C625" s="30" t="s">
        <v>2335</v>
      </c>
      <c r="D625" s="30" t="s">
        <v>2336</v>
      </c>
    </row>
    <row r="626" spans="1:4">
      <c r="A626" s="36">
        <v>1678</v>
      </c>
      <c r="B626" s="30" t="s">
        <v>2551</v>
      </c>
      <c r="C626" s="30" t="s">
        <v>2554</v>
      </c>
      <c r="D626" s="30" t="s">
        <v>2557</v>
      </c>
    </row>
    <row r="627" spans="1:4">
      <c r="A627" s="36">
        <v>1679</v>
      </c>
      <c r="B627" s="30" t="s">
        <v>2353</v>
      </c>
      <c r="C627" s="30" t="s">
        <v>2381</v>
      </c>
      <c r="D627" s="30" t="s">
        <v>2358</v>
      </c>
    </row>
    <row r="628" spans="1:4">
      <c r="A628" s="36">
        <v>1680</v>
      </c>
      <c r="B628" s="30" t="s">
        <v>608</v>
      </c>
      <c r="C628" s="30" t="s">
        <v>609</v>
      </c>
      <c r="D628" s="30" t="s">
        <v>1576</v>
      </c>
    </row>
    <row r="629" spans="1:4">
      <c r="A629" s="36">
        <v>1681</v>
      </c>
      <c r="B629" s="30" t="s">
        <v>2552</v>
      </c>
      <c r="C629" s="30" t="s">
        <v>2555</v>
      </c>
      <c r="D629" s="30" t="s">
        <v>2558</v>
      </c>
    </row>
    <row r="630" spans="1:4">
      <c r="A630" s="36">
        <v>1683</v>
      </c>
      <c r="B630" s="30" t="s">
        <v>2553</v>
      </c>
      <c r="C630" s="30" t="s">
        <v>2556</v>
      </c>
      <c r="D630" s="30" t="s">
        <v>2559</v>
      </c>
    </row>
    <row r="631" spans="1:4">
      <c r="A631" s="37">
        <v>1684</v>
      </c>
      <c r="B631" s="30" t="s">
        <v>2602</v>
      </c>
      <c r="C631" s="30" t="s">
        <v>2603</v>
      </c>
      <c r="D631" s="30" t="s">
        <v>2604</v>
      </c>
    </row>
    <row r="632" spans="1:4">
      <c r="A632" s="37">
        <v>1685</v>
      </c>
      <c r="B632" s="30" t="s">
        <v>2605</v>
      </c>
      <c r="C632" s="30" t="s">
        <v>2606</v>
      </c>
      <c r="D632" s="30" t="s">
        <v>2607</v>
      </c>
    </row>
    <row r="633" spans="1:4">
      <c r="A633" s="37">
        <v>1686</v>
      </c>
      <c r="B633" s="30" t="s">
        <v>2608</v>
      </c>
      <c r="C633" s="30" t="s">
        <v>2523</v>
      </c>
      <c r="D633" s="30" t="s">
        <v>2524</v>
      </c>
    </row>
    <row r="634" spans="1:4">
      <c r="A634" s="37">
        <v>1687</v>
      </c>
      <c r="B634" s="30" t="s">
        <v>2609</v>
      </c>
      <c r="C634" s="30" t="s">
        <v>2530</v>
      </c>
      <c r="D634" s="30" t="s">
        <v>2531</v>
      </c>
    </row>
    <row r="635" spans="1:4">
      <c r="A635" s="37">
        <v>1688</v>
      </c>
      <c r="B635" s="30" t="s">
        <v>2610</v>
      </c>
      <c r="C635" s="30" t="s">
        <v>2532</v>
      </c>
      <c r="D635" s="30" t="s">
        <v>2533</v>
      </c>
    </row>
    <row r="636" spans="1:4">
      <c r="A636" s="36">
        <v>1689</v>
      </c>
      <c r="B636" s="30" t="s">
        <v>2573</v>
      </c>
      <c r="C636" s="30" t="s">
        <v>2574</v>
      </c>
      <c r="D636" s="30" t="s">
        <v>2575</v>
      </c>
    </row>
    <row r="637" spans="1:4">
      <c r="A637" s="36">
        <v>1690</v>
      </c>
      <c r="B637" s="30" t="s">
        <v>2617</v>
      </c>
      <c r="C637" s="30" t="s">
        <v>2627</v>
      </c>
      <c r="D637" s="30" t="s">
        <v>2637</v>
      </c>
    </row>
    <row r="638" spans="1:4">
      <c r="A638" s="36">
        <v>1691</v>
      </c>
      <c r="B638" s="30" t="s">
        <v>2700</v>
      </c>
      <c r="C638" s="30" t="s">
        <v>2448</v>
      </c>
      <c r="D638" s="30" t="s">
        <v>2449</v>
      </c>
    </row>
    <row r="639" spans="1:4">
      <c r="A639" s="36">
        <v>1692</v>
      </c>
      <c r="B639" s="30" t="s">
        <v>2701</v>
      </c>
      <c r="C639" s="30" t="s">
        <v>2450</v>
      </c>
      <c r="D639" s="30" t="s">
        <v>2451</v>
      </c>
    </row>
    <row r="640" spans="1:4">
      <c r="A640" s="36">
        <v>1693</v>
      </c>
      <c r="B640" s="30" t="s">
        <v>2702</v>
      </c>
      <c r="C640" s="30" t="s">
        <v>2452</v>
      </c>
      <c r="D640" s="30" t="s">
        <v>2453</v>
      </c>
    </row>
    <row r="641" spans="1:4">
      <c r="A641" s="36">
        <v>1694</v>
      </c>
      <c r="B641" s="30" t="s">
        <v>2703</v>
      </c>
      <c r="C641" s="30" t="s">
        <v>2454</v>
      </c>
      <c r="D641" s="30" t="s">
        <v>2455</v>
      </c>
    </row>
    <row r="642" spans="1:4">
      <c r="A642" s="36">
        <v>1695</v>
      </c>
      <c r="B642" s="30" t="s">
        <v>2704</v>
      </c>
      <c r="C642" s="30" t="s">
        <v>2456</v>
      </c>
      <c r="D642" s="30" t="s">
        <v>2457</v>
      </c>
    </row>
    <row r="643" spans="1:4">
      <c r="A643" s="36">
        <v>1696</v>
      </c>
      <c r="B643" s="30" t="s">
        <v>2705</v>
      </c>
      <c r="C643" s="30" t="s">
        <v>2458</v>
      </c>
      <c r="D643" s="30" t="s">
        <v>2459</v>
      </c>
    </row>
    <row r="644" spans="1:4">
      <c r="A644" s="36">
        <v>1697</v>
      </c>
      <c r="B644" s="30" t="s">
        <v>2706</v>
      </c>
      <c r="C644" s="30" t="s">
        <v>959</v>
      </c>
      <c r="D644" s="30" t="s">
        <v>1907</v>
      </c>
    </row>
    <row r="645" spans="1:4">
      <c r="A645" s="36">
        <v>1698</v>
      </c>
      <c r="B645" s="30" t="s">
        <v>2695</v>
      </c>
      <c r="C645" s="30" t="s">
        <v>2460</v>
      </c>
      <c r="D645" s="30" t="s">
        <v>2550</v>
      </c>
    </row>
    <row r="646" spans="1:4">
      <c r="A646" s="37">
        <v>1699</v>
      </c>
      <c r="B646" s="30" t="s">
        <v>2733</v>
      </c>
      <c r="C646" s="30" t="s">
        <v>2461</v>
      </c>
      <c r="D646" s="30" t="s">
        <v>2145</v>
      </c>
    </row>
    <row r="647" spans="1:4">
      <c r="A647" s="37">
        <v>1700</v>
      </c>
      <c r="B647" s="30" t="s">
        <v>2734</v>
      </c>
      <c r="C647" s="30" t="s">
        <v>962</v>
      </c>
      <c r="D647" s="30" t="s">
        <v>1910</v>
      </c>
    </row>
    <row r="648" spans="1:4">
      <c r="A648" s="36">
        <v>1701</v>
      </c>
      <c r="B648" s="30" t="s">
        <v>2707</v>
      </c>
      <c r="C648" s="30" t="s">
        <v>960</v>
      </c>
      <c r="D648" s="30" t="s">
        <v>1908</v>
      </c>
    </row>
    <row r="649" spans="1:4">
      <c r="A649" s="36">
        <v>1702</v>
      </c>
      <c r="B649" s="30" t="s">
        <v>2566</v>
      </c>
      <c r="C649" s="30" t="s">
        <v>2540</v>
      </c>
      <c r="D649" s="30" t="s">
        <v>2541</v>
      </c>
    </row>
    <row r="650" spans="1:4">
      <c r="A650" s="36">
        <v>1703</v>
      </c>
      <c r="B650" s="30" t="s">
        <v>2616</v>
      </c>
      <c r="C650" s="30" t="s">
        <v>2626</v>
      </c>
      <c r="D650" s="30" t="s">
        <v>2636</v>
      </c>
    </row>
    <row r="651" spans="1:4">
      <c r="A651" s="36">
        <v>1704</v>
      </c>
      <c r="B651" s="30" t="s">
        <v>4349</v>
      </c>
      <c r="C651" s="30" t="s">
        <v>4250</v>
      </c>
      <c r="D651" s="30" t="s">
        <v>4251</v>
      </c>
    </row>
    <row r="652" spans="1:4">
      <c r="A652" s="36">
        <v>1705</v>
      </c>
      <c r="B652" s="30" t="s">
        <v>3259</v>
      </c>
      <c r="C652" s="30" t="s">
        <v>625</v>
      </c>
      <c r="D652" s="30" t="s">
        <v>1593</v>
      </c>
    </row>
    <row r="653" spans="1:4">
      <c r="A653" s="36">
        <v>1706</v>
      </c>
      <c r="B653" s="30" t="s">
        <v>3921</v>
      </c>
      <c r="C653" s="30" t="s">
        <v>857</v>
      </c>
      <c r="D653" s="30" t="s">
        <v>1816</v>
      </c>
    </row>
    <row r="654" spans="1:4">
      <c r="A654" s="36">
        <v>1707</v>
      </c>
      <c r="B654" s="30" t="s">
        <v>4113</v>
      </c>
      <c r="C654" s="30" t="s">
        <v>2318</v>
      </c>
      <c r="D654" s="30" t="s">
        <v>2292</v>
      </c>
    </row>
    <row r="655" spans="1:4">
      <c r="A655" s="36">
        <v>1708</v>
      </c>
      <c r="B655" s="30" t="s">
        <v>2614</v>
      </c>
      <c r="C655" s="30" t="s">
        <v>2624</v>
      </c>
      <c r="D655" s="30" t="s">
        <v>2634</v>
      </c>
    </row>
    <row r="656" spans="1:4">
      <c r="A656" s="36">
        <v>1709</v>
      </c>
      <c r="B656" s="30" t="s">
        <v>2784</v>
      </c>
      <c r="C656" s="30" t="s">
        <v>2857</v>
      </c>
      <c r="D656" s="30" t="s">
        <v>2858</v>
      </c>
    </row>
    <row r="657" spans="1:4">
      <c r="A657" s="36">
        <v>1710</v>
      </c>
      <c r="B657" s="30" t="s">
        <v>3688</v>
      </c>
      <c r="C657" s="30" t="s">
        <v>2379</v>
      </c>
      <c r="D657" s="30" t="s">
        <v>2366</v>
      </c>
    </row>
    <row r="658" spans="1:4">
      <c r="A658" s="36">
        <v>1711</v>
      </c>
      <c r="B658" s="30" t="s">
        <v>3631</v>
      </c>
      <c r="C658" s="30" t="s">
        <v>495</v>
      </c>
      <c r="D658" s="30" t="s">
        <v>1464</v>
      </c>
    </row>
    <row r="659" spans="1:4">
      <c r="A659" s="36">
        <v>1712</v>
      </c>
      <c r="B659" s="30" t="s">
        <v>3641</v>
      </c>
      <c r="C659" s="30" t="s">
        <v>507</v>
      </c>
      <c r="D659" s="30" t="s">
        <v>1476</v>
      </c>
    </row>
    <row r="660" spans="1:4">
      <c r="A660" s="36">
        <v>1713</v>
      </c>
      <c r="B660" s="30" t="s">
        <v>3644</v>
      </c>
      <c r="C660" s="30" t="s">
        <v>510</v>
      </c>
      <c r="D660" s="30" t="s">
        <v>1479</v>
      </c>
    </row>
    <row r="661" spans="1:4">
      <c r="A661" s="36">
        <v>1714</v>
      </c>
      <c r="B661" s="30" t="s">
        <v>3649</v>
      </c>
      <c r="C661" s="30" t="s">
        <v>515</v>
      </c>
      <c r="D661" s="30" t="s">
        <v>1484</v>
      </c>
    </row>
    <row r="662" spans="1:4">
      <c r="A662" s="36">
        <v>1715</v>
      </c>
      <c r="B662" s="30" t="s">
        <v>3654</v>
      </c>
      <c r="C662" s="30" t="s">
        <v>522</v>
      </c>
      <c r="D662" s="30" t="s">
        <v>1491</v>
      </c>
    </row>
    <row r="663" spans="1:4">
      <c r="A663" s="36">
        <v>1716</v>
      </c>
      <c r="B663" s="30" t="s">
        <v>3656</v>
      </c>
      <c r="C663" s="30" t="s">
        <v>4418</v>
      </c>
      <c r="D663" s="30" t="s">
        <v>4419</v>
      </c>
    </row>
    <row r="664" spans="1:4">
      <c r="A664" s="36">
        <v>1717</v>
      </c>
      <c r="B664" s="30" t="s">
        <v>3795</v>
      </c>
      <c r="C664" s="30" t="s">
        <v>699</v>
      </c>
      <c r="D664" s="30" t="s">
        <v>1664</v>
      </c>
    </row>
    <row r="665" spans="1:4">
      <c r="A665" s="36">
        <v>1718</v>
      </c>
      <c r="B665" s="30" t="s">
        <v>3657</v>
      </c>
      <c r="C665" s="30" t="s">
        <v>524</v>
      </c>
      <c r="D665" s="30" t="s">
        <v>1494</v>
      </c>
    </row>
    <row r="666" spans="1:4">
      <c r="A666" s="36">
        <v>1719</v>
      </c>
      <c r="B666" s="30" t="s">
        <v>3658</v>
      </c>
      <c r="C666" s="30" t="s">
        <v>525</v>
      </c>
      <c r="D666" s="30" t="s">
        <v>1495</v>
      </c>
    </row>
    <row r="667" spans="1:4">
      <c r="A667" s="36">
        <v>1720</v>
      </c>
      <c r="B667" s="30" t="s">
        <v>3660</v>
      </c>
      <c r="C667" s="30" t="s">
        <v>527</v>
      </c>
      <c r="D667" s="30" t="s">
        <v>1497</v>
      </c>
    </row>
    <row r="668" spans="1:4">
      <c r="A668" s="36">
        <v>1721</v>
      </c>
      <c r="B668" s="30" t="s">
        <v>3661</v>
      </c>
      <c r="C668" s="30" t="s">
        <v>528</v>
      </c>
      <c r="D668" s="30" t="s">
        <v>1498</v>
      </c>
    </row>
    <row r="669" spans="1:4">
      <c r="A669" s="36">
        <v>1722</v>
      </c>
      <c r="B669" s="30" t="s">
        <v>3662</v>
      </c>
      <c r="C669" s="30" t="s">
        <v>529</v>
      </c>
      <c r="D669" s="30" t="s">
        <v>1499</v>
      </c>
    </row>
    <row r="670" spans="1:4">
      <c r="A670" s="36">
        <v>1723</v>
      </c>
      <c r="B670" s="30" t="s">
        <v>3663</v>
      </c>
      <c r="C670" s="30" t="s">
        <v>530</v>
      </c>
      <c r="D670" s="30" t="s">
        <v>1500</v>
      </c>
    </row>
    <row r="671" spans="1:4">
      <c r="A671" s="36">
        <v>1724</v>
      </c>
      <c r="B671" s="30" t="s">
        <v>3664</v>
      </c>
      <c r="C671" s="30" t="s">
        <v>531</v>
      </c>
      <c r="D671" s="30" t="s">
        <v>1501</v>
      </c>
    </row>
    <row r="672" spans="1:4">
      <c r="A672" s="36">
        <v>1725</v>
      </c>
      <c r="B672" s="30" t="s">
        <v>3668</v>
      </c>
      <c r="C672" s="30" t="s">
        <v>536</v>
      </c>
      <c r="D672" s="30" t="s">
        <v>1505</v>
      </c>
    </row>
    <row r="673" spans="1:4">
      <c r="A673" s="36">
        <v>1726</v>
      </c>
      <c r="B673" s="30" t="s">
        <v>3670</v>
      </c>
      <c r="C673" s="30" t="s">
        <v>540</v>
      </c>
      <c r="D673" s="30" t="s">
        <v>1509</v>
      </c>
    </row>
    <row r="674" spans="1:4">
      <c r="A674" s="36">
        <v>1727</v>
      </c>
      <c r="B674" s="30" t="s">
        <v>3671</v>
      </c>
      <c r="C674" s="30" t="s">
        <v>1920</v>
      </c>
      <c r="D674" s="30" t="s">
        <v>1510</v>
      </c>
    </row>
    <row r="675" spans="1:4">
      <c r="A675" s="36">
        <v>1728</v>
      </c>
      <c r="B675" s="30" t="s">
        <v>3673</v>
      </c>
      <c r="C675" s="30" t="s">
        <v>541</v>
      </c>
      <c r="D675" s="30" t="s">
        <v>1512</v>
      </c>
    </row>
    <row r="676" spans="1:4">
      <c r="A676" s="36">
        <v>1729</v>
      </c>
      <c r="B676" s="30" t="s">
        <v>3675</v>
      </c>
      <c r="C676" s="30" t="s">
        <v>543</v>
      </c>
      <c r="D676" s="30" t="s">
        <v>1514</v>
      </c>
    </row>
    <row r="677" spans="1:4">
      <c r="A677" s="36">
        <v>1730</v>
      </c>
      <c r="B677" s="30" t="s">
        <v>3679</v>
      </c>
      <c r="C677" s="30" t="s">
        <v>4420</v>
      </c>
      <c r="D677" s="30" t="s">
        <v>1519</v>
      </c>
    </row>
    <row r="678" spans="1:4">
      <c r="A678" s="36">
        <v>1731</v>
      </c>
      <c r="B678" s="30" t="s">
        <v>3680</v>
      </c>
      <c r="C678" s="30" t="s">
        <v>548</v>
      </c>
      <c r="D678" s="30" t="s">
        <v>1520</v>
      </c>
    </row>
    <row r="679" spans="1:4">
      <c r="A679" s="36">
        <v>1732</v>
      </c>
      <c r="B679" s="30" t="s">
        <v>3684</v>
      </c>
      <c r="C679" s="30" t="s">
        <v>552</v>
      </c>
      <c r="D679" s="30" t="s">
        <v>1524</v>
      </c>
    </row>
    <row r="680" spans="1:4">
      <c r="A680" s="36">
        <v>1733</v>
      </c>
      <c r="B680" s="30" t="s">
        <v>3685</v>
      </c>
      <c r="C680" s="30" t="s">
        <v>554</v>
      </c>
      <c r="D680" s="30" t="s">
        <v>1526</v>
      </c>
    </row>
    <row r="681" spans="1:4">
      <c r="A681" s="36">
        <v>1734</v>
      </c>
      <c r="B681" s="30" t="s">
        <v>3686</v>
      </c>
      <c r="C681" s="30" t="s">
        <v>555</v>
      </c>
      <c r="D681" s="30" t="s">
        <v>1527</v>
      </c>
    </row>
    <row r="682" spans="1:4">
      <c r="A682" s="36">
        <v>1735</v>
      </c>
      <c r="B682" s="30" t="s">
        <v>3689</v>
      </c>
      <c r="C682" s="30" t="s">
        <v>557</v>
      </c>
      <c r="D682" s="30" t="s">
        <v>2367</v>
      </c>
    </row>
    <row r="683" spans="1:4">
      <c r="A683" s="36">
        <v>1736</v>
      </c>
      <c r="B683" s="30" t="s">
        <v>3690</v>
      </c>
      <c r="C683" s="30" t="s">
        <v>559</v>
      </c>
      <c r="D683" s="30" t="s">
        <v>1530</v>
      </c>
    </row>
    <row r="684" spans="1:4">
      <c r="A684" s="36">
        <v>1737</v>
      </c>
      <c r="B684" s="30" t="s">
        <v>3691</v>
      </c>
      <c r="C684" s="30" t="s">
        <v>560</v>
      </c>
      <c r="D684" s="30" t="s">
        <v>1531</v>
      </c>
    </row>
    <row r="685" spans="1:4">
      <c r="A685" s="36">
        <v>1738</v>
      </c>
      <c r="B685" s="30" t="s">
        <v>3692</v>
      </c>
      <c r="C685" s="30" t="s">
        <v>561</v>
      </c>
      <c r="D685" s="30" t="s">
        <v>1532</v>
      </c>
    </row>
    <row r="686" spans="1:4">
      <c r="A686" s="36">
        <v>1739</v>
      </c>
      <c r="B686" s="30" t="s">
        <v>3693</v>
      </c>
      <c r="C686" s="30" t="s">
        <v>562</v>
      </c>
      <c r="D686" s="30" t="s">
        <v>1533</v>
      </c>
    </row>
    <row r="687" spans="1:4">
      <c r="A687" s="36">
        <v>1740</v>
      </c>
      <c r="B687" s="30" t="s">
        <v>3696</v>
      </c>
      <c r="C687" s="30" t="s">
        <v>565</v>
      </c>
      <c r="D687" s="30" t="s">
        <v>1536</v>
      </c>
    </row>
    <row r="688" spans="1:4">
      <c r="A688" s="36">
        <v>1741</v>
      </c>
      <c r="B688" s="30" t="s">
        <v>3697</v>
      </c>
      <c r="C688" s="30" t="s">
        <v>567</v>
      </c>
      <c r="D688" s="30" t="s">
        <v>1537</v>
      </c>
    </row>
    <row r="689" spans="1:4">
      <c r="A689" s="36">
        <v>1742</v>
      </c>
      <c r="B689" s="30" t="s">
        <v>3699</v>
      </c>
      <c r="C689" s="30" t="s">
        <v>570</v>
      </c>
      <c r="D689" s="30" t="s">
        <v>1540</v>
      </c>
    </row>
    <row r="690" spans="1:4">
      <c r="A690" s="36">
        <v>1743</v>
      </c>
      <c r="B690" s="30" t="s">
        <v>3700</v>
      </c>
      <c r="C690" s="30" t="s">
        <v>572</v>
      </c>
      <c r="D690" s="30" t="s">
        <v>1542</v>
      </c>
    </row>
    <row r="691" spans="1:4">
      <c r="A691" s="36">
        <v>1744</v>
      </c>
      <c r="B691" s="30" t="s">
        <v>3701</v>
      </c>
      <c r="C691" s="30" t="s">
        <v>574</v>
      </c>
      <c r="D691" s="30" t="s">
        <v>1544</v>
      </c>
    </row>
    <row r="692" spans="1:4">
      <c r="A692" s="36">
        <v>1745</v>
      </c>
      <c r="B692" s="30" t="s">
        <v>3703</v>
      </c>
      <c r="C692" s="30" t="s">
        <v>576</v>
      </c>
      <c r="D692" s="30" t="s">
        <v>1546</v>
      </c>
    </row>
    <row r="693" spans="1:4">
      <c r="A693" s="36">
        <v>1746</v>
      </c>
      <c r="B693" s="30" t="s">
        <v>3708</v>
      </c>
      <c r="C693" s="30" t="s">
        <v>581</v>
      </c>
      <c r="D693" s="30" t="s">
        <v>1552</v>
      </c>
    </row>
    <row r="694" spans="1:4">
      <c r="A694" s="36">
        <v>1747</v>
      </c>
      <c r="B694" s="30" t="s">
        <v>3710</v>
      </c>
      <c r="C694" s="30" t="s">
        <v>583</v>
      </c>
      <c r="D694" s="30" t="s">
        <v>1554</v>
      </c>
    </row>
    <row r="695" spans="1:4">
      <c r="A695" s="36">
        <v>1748</v>
      </c>
      <c r="B695" s="30" t="s">
        <v>3717</v>
      </c>
      <c r="C695" s="30" t="s">
        <v>594</v>
      </c>
      <c r="D695" s="30" t="s">
        <v>1563</v>
      </c>
    </row>
    <row r="696" spans="1:4">
      <c r="A696" s="36">
        <v>1749</v>
      </c>
      <c r="B696" s="30" t="s">
        <v>3718</v>
      </c>
      <c r="C696" s="30" t="s">
        <v>595</v>
      </c>
      <c r="D696" s="30" t="s">
        <v>1564</v>
      </c>
    </row>
    <row r="697" spans="1:4">
      <c r="A697" s="36">
        <v>1750</v>
      </c>
      <c r="B697" s="30" t="s">
        <v>3719</v>
      </c>
      <c r="C697" s="30" t="s">
        <v>596</v>
      </c>
      <c r="D697" s="30" t="s">
        <v>1565</v>
      </c>
    </row>
    <row r="698" spans="1:4">
      <c r="A698" s="36">
        <v>1751</v>
      </c>
      <c r="B698" s="30" t="s">
        <v>3721</v>
      </c>
      <c r="C698" s="30" t="s">
        <v>598</v>
      </c>
      <c r="D698" s="30" t="s">
        <v>1566</v>
      </c>
    </row>
    <row r="699" spans="1:4">
      <c r="A699" s="36">
        <v>1752</v>
      </c>
      <c r="B699" s="30" t="s">
        <v>3723</v>
      </c>
      <c r="C699" s="30" t="s">
        <v>600</v>
      </c>
      <c r="D699" s="30" t="s">
        <v>1568</v>
      </c>
    </row>
    <row r="700" spans="1:4">
      <c r="A700" s="36">
        <v>1753</v>
      </c>
      <c r="B700" s="30" t="s">
        <v>3405</v>
      </c>
      <c r="C700" s="30" t="s">
        <v>604</v>
      </c>
      <c r="D700" s="30" t="s">
        <v>1572</v>
      </c>
    </row>
    <row r="701" spans="1:4">
      <c r="A701" s="36">
        <v>1754</v>
      </c>
      <c r="B701" s="30" t="s">
        <v>3733</v>
      </c>
      <c r="C701" s="30" t="s">
        <v>614</v>
      </c>
      <c r="D701" s="30" t="s">
        <v>1581</v>
      </c>
    </row>
    <row r="702" spans="1:4">
      <c r="A702" s="36">
        <v>1755</v>
      </c>
      <c r="B702" s="30" t="s">
        <v>3734</v>
      </c>
      <c r="C702" s="30" t="s">
        <v>617</v>
      </c>
      <c r="D702" s="30" t="s">
        <v>1584</v>
      </c>
    </row>
    <row r="703" spans="1:4">
      <c r="A703" s="36">
        <v>1756</v>
      </c>
      <c r="B703" s="30" t="s">
        <v>3736</v>
      </c>
      <c r="C703" s="30" t="s">
        <v>619</v>
      </c>
      <c r="D703" s="30" t="s">
        <v>1586</v>
      </c>
    </row>
    <row r="704" spans="1:4">
      <c r="A704" s="36">
        <v>1757</v>
      </c>
      <c r="B704" s="30" t="s">
        <v>3737</v>
      </c>
      <c r="C704" s="30" t="s">
        <v>620</v>
      </c>
      <c r="D704" s="30" t="s">
        <v>1588</v>
      </c>
    </row>
    <row r="705" spans="1:4">
      <c r="A705" s="36">
        <v>1758</v>
      </c>
      <c r="B705" s="30" t="s">
        <v>3740</v>
      </c>
      <c r="C705" s="30" t="s">
        <v>626</v>
      </c>
      <c r="D705" s="30" t="s">
        <v>1594</v>
      </c>
    </row>
    <row r="706" spans="1:4">
      <c r="A706" s="36">
        <v>1759</v>
      </c>
      <c r="B706" s="30" t="s">
        <v>3741</v>
      </c>
      <c r="C706" s="30" t="s">
        <v>628</v>
      </c>
      <c r="D706" s="30" t="s">
        <v>1596</v>
      </c>
    </row>
    <row r="707" spans="1:4">
      <c r="A707" s="36">
        <v>1760</v>
      </c>
      <c r="B707" s="30" t="s">
        <v>3742</v>
      </c>
      <c r="C707" s="30" t="s">
        <v>629</v>
      </c>
      <c r="D707" s="30" t="s">
        <v>1597</v>
      </c>
    </row>
    <row r="708" spans="1:4">
      <c r="A708" s="36">
        <v>1761</v>
      </c>
      <c r="B708" s="30" t="s">
        <v>3743</v>
      </c>
      <c r="C708" s="30" t="s">
        <v>630</v>
      </c>
      <c r="D708" s="30" t="s">
        <v>1598</v>
      </c>
    </row>
    <row r="709" spans="1:4">
      <c r="A709" s="36">
        <v>1762</v>
      </c>
      <c r="B709" s="30" t="s">
        <v>3745</v>
      </c>
      <c r="C709" s="30" t="s">
        <v>632</v>
      </c>
      <c r="D709" s="30" t="s">
        <v>1600</v>
      </c>
    </row>
    <row r="710" spans="1:4">
      <c r="A710" s="36">
        <v>1763</v>
      </c>
      <c r="B710" s="30" t="s">
        <v>3750</v>
      </c>
      <c r="C710" s="30" t="s">
        <v>639</v>
      </c>
      <c r="D710" s="30" t="s">
        <v>1607</v>
      </c>
    </row>
    <row r="711" spans="1:4">
      <c r="A711" s="36">
        <v>1764</v>
      </c>
      <c r="B711" s="30" t="s">
        <v>3753</v>
      </c>
      <c r="C711" s="30" t="s">
        <v>642</v>
      </c>
      <c r="D711" s="30" t="s">
        <v>1610</v>
      </c>
    </row>
    <row r="712" spans="1:4">
      <c r="A712" s="36">
        <v>1765</v>
      </c>
      <c r="B712" s="30" t="s">
        <v>3756</v>
      </c>
      <c r="C712" s="30" t="s">
        <v>645</v>
      </c>
      <c r="D712" s="30" t="s">
        <v>1613</v>
      </c>
    </row>
    <row r="713" spans="1:4">
      <c r="A713" s="36">
        <v>1766</v>
      </c>
      <c r="B713" s="30" t="s">
        <v>3757</v>
      </c>
      <c r="C713" s="30" t="s">
        <v>646</v>
      </c>
      <c r="D713" s="30" t="s">
        <v>1614</v>
      </c>
    </row>
    <row r="714" spans="1:4">
      <c r="A714" s="36">
        <v>1767</v>
      </c>
      <c r="B714" s="30" t="s">
        <v>3758</v>
      </c>
      <c r="C714" s="30" t="s">
        <v>648</v>
      </c>
      <c r="D714" s="30" t="s">
        <v>1616</v>
      </c>
    </row>
    <row r="715" spans="1:4">
      <c r="A715" s="36">
        <v>1768</v>
      </c>
      <c r="B715" s="30" t="s">
        <v>3759</v>
      </c>
      <c r="C715" s="30" t="s">
        <v>649</v>
      </c>
      <c r="D715" s="30" t="s">
        <v>1617</v>
      </c>
    </row>
    <row r="716" spans="1:4">
      <c r="A716" s="36">
        <v>1769</v>
      </c>
      <c r="B716" s="30" t="s">
        <v>3760</v>
      </c>
      <c r="C716" s="30" t="s">
        <v>650</v>
      </c>
      <c r="D716" s="30" t="s">
        <v>1618</v>
      </c>
    </row>
    <row r="717" spans="1:4">
      <c r="A717" s="36">
        <v>1770</v>
      </c>
      <c r="B717" s="30" t="s">
        <v>3763</v>
      </c>
      <c r="C717" s="30" t="s">
        <v>654</v>
      </c>
      <c r="D717" s="30" t="s">
        <v>1622</v>
      </c>
    </row>
    <row r="718" spans="1:4">
      <c r="A718" s="36">
        <v>1771</v>
      </c>
      <c r="B718" s="30" t="s">
        <v>3764</v>
      </c>
      <c r="C718" s="30" t="s">
        <v>655</v>
      </c>
      <c r="D718" s="30" t="s">
        <v>1623</v>
      </c>
    </row>
    <row r="719" spans="1:4">
      <c r="A719" s="36">
        <v>1772</v>
      </c>
      <c r="B719" s="30" t="s">
        <v>3765</v>
      </c>
      <c r="C719" s="30" t="s">
        <v>656</v>
      </c>
      <c r="D719" s="30" t="s">
        <v>1624</v>
      </c>
    </row>
    <row r="720" spans="1:4">
      <c r="A720" s="36">
        <v>1773</v>
      </c>
      <c r="B720" s="30" t="s">
        <v>3766</v>
      </c>
      <c r="C720" s="30" t="s">
        <v>657</v>
      </c>
      <c r="D720" s="30" t="s">
        <v>1625</v>
      </c>
    </row>
    <row r="721" spans="1:4">
      <c r="A721" s="36">
        <v>1774</v>
      </c>
      <c r="B721" s="30" t="s">
        <v>3767</v>
      </c>
      <c r="C721" s="30" t="s">
        <v>658</v>
      </c>
      <c r="D721" s="30" t="s">
        <v>1626</v>
      </c>
    </row>
    <row r="722" spans="1:4">
      <c r="A722" s="36">
        <v>1775</v>
      </c>
      <c r="B722" s="30" t="s">
        <v>3768</v>
      </c>
      <c r="C722" s="30" t="s">
        <v>661</v>
      </c>
      <c r="D722" s="30" t="s">
        <v>1628</v>
      </c>
    </row>
    <row r="723" spans="1:4">
      <c r="A723" s="36">
        <v>1776</v>
      </c>
      <c r="B723" s="30" t="s">
        <v>3770</v>
      </c>
      <c r="C723" s="30" t="s">
        <v>663</v>
      </c>
      <c r="D723" s="30" t="s">
        <v>1630</v>
      </c>
    </row>
    <row r="724" spans="1:4">
      <c r="A724" s="36">
        <v>1777</v>
      </c>
      <c r="B724" s="30" t="s">
        <v>3771</v>
      </c>
      <c r="C724" s="30" t="s">
        <v>664</v>
      </c>
      <c r="D724" s="30" t="s">
        <v>1631</v>
      </c>
    </row>
    <row r="725" spans="1:4">
      <c r="A725" s="36">
        <v>1778</v>
      </c>
      <c r="B725" s="30" t="s">
        <v>3773</v>
      </c>
      <c r="C725" s="30" t="s">
        <v>666</v>
      </c>
      <c r="D725" s="30" t="s">
        <v>1633</v>
      </c>
    </row>
    <row r="726" spans="1:4">
      <c r="A726" s="36">
        <v>1779</v>
      </c>
      <c r="B726" s="30" t="s">
        <v>3525</v>
      </c>
      <c r="C726" s="30" t="s">
        <v>667</v>
      </c>
      <c r="D726" s="30" t="s">
        <v>1634</v>
      </c>
    </row>
    <row r="727" spans="1:4">
      <c r="A727" s="36">
        <v>1780</v>
      </c>
      <c r="B727" s="30" t="s">
        <v>3774</v>
      </c>
      <c r="C727" s="30" t="s">
        <v>670</v>
      </c>
      <c r="D727" s="30" t="s">
        <v>1637</v>
      </c>
    </row>
    <row r="728" spans="1:4">
      <c r="A728" s="36">
        <v>1781</v>
      </c>
      <c r="B728" s="30" t="s">
        <v>3779</v>
      </c>
      <c r="C728" s="30" t="s">
        <v>675</v>
      </c>
      <c r="D728" s="30" t="s">
        <v>1642</v>
      </c>
    </row>
    <row r="729" spans="1:4">
      <c r="A729" s="36">
        <v>1782</v>
      </c>
      <c r="B729" s="30" t="s">
        <v>3780</v>
      </c>
      <c r="C729" s="30" t="s">
        <v>676</v>
      </c>
      <c r="D729" s="30" t="s">
        <v>1643</v>
      </c>
    </row>
    <row r="730" spans="1:4">
      <c r="A730" s="36">
        <v>1783</v>
      </c>
      <c r="B730" s="30" t="s">
        <v>3782</v>
      </c>
      <c r="C730" s="30" t="s">
        <v>678</v>
      </c>
      <c r="D730" s="30" t="s">
        <v>1645</v>
      </c>
    </row>
    <row r="731" spans="1:4">
      <c r="A731" s="36">
        <v>1784</v>
      </c>
      <c r="B731" s="30" t="s">
        <v>3784</v>
      </c>
      <c r="C731" s="30" t="s">
        <v>681</v>
      </c>
      <c r="D731" s="30" t="s">
        <v>1647</v>
      </c>
    </row>
    <row r="732" spans="1:4">
      <c r="A732" s="36">
        <v>1785</v>
      </c>
      <c r="B732" s="30" t="s">
        <v>3785</v>
      </c>
      <c r="C732" s="30" t="s">
        <v>682</v>
      </c>
      <c r="D732" s="30" t="s">
        <v>1648</v>
      </c>
    </row>
    <row r="733" spans="1:4">
      <c r="A733" s="36">
        <v>1786</v>
      </c>
      <c r="B733" s="30" t="s">
        <v>3793</v>
      </c>
      <c r="C733" s="30" t="s">
        <v>695</v>
      </c>
      <c r="D733" s="30" t="s">
        <v>1660</v>
      </c>
    </row>
    <row r="734" spans="1:4">
      <c r="A734" s="36">
        <v>1787</v>
      </c>
      <c r="B734" s="30" t="s">
        <v>3328</v>
      </c>
      <c r="C734" s="30" t="s">
        <v>700</v>
      </c>
      <c r="D734" s="30" t="s">
        <v>1665</v>
      </c>
    </row>
    <row r="735" spans="1:4">
      <c r="A735" s="36">
        <v>1788</v>
      </c>
      <c r="B735" s="30" t="s">
        <v>3796</v>
      </c>
      <c r="C735" s="30" t="s">
        <v>701</v>
      </c>
      <c r="D735" s="30" t="s">
        <v>1666</v>
      </c>
    </row>
    <row r="736" spans="1:4">
      <c r="A736" s="36">
        <v>1789</v>
      </c>
      <c r="B736" s="30" t="s">
        <v>3797</v>
      </c>
      <c r="C736" s="30" t="s">
        <v>702</v>
      </c>
      <c r="D736" s="30" t="s">
        <v>1667</v>
      </c>
    </row>
    <row r="737" spans="1:4">
      <c r="A737" s="36">
        <v>1790</v>
      </c>
      <c r="B737" s="30" t="s">
        <v>3799</v>
      </c>
      <c r="C737" s="30" t="s">
        <v>704</v>
      </c>
      <c r="D737" s="30" t="s">
        <v>1669</v>
      </c>
    </row>
    <row r="738" spans="1:4">
      <c r="A738" s="36">
        <v>1791</v>
      </c>
      <c r="B738" s="30" t="s">
        <v>3800</v>
      </c>
      <c r="C738" s="30" t="s">
        <v>705</v>
      </c>
      <c r="D738" s="30" t="s">
        <v>1670</v>
      </c>
    </row>
    <row r="739" spans="1:4">
      <c r="A739" s="36">
        <v>1792</v>
      </c>
      <c r="B739" s="30" t="s">
        <v>3802</v>
      </c>
      <c r="C739" s="30" t="s">
        <v>707</v>
      </c>
      <c r="D739" s="30" t="s">
        <v>1672</v>
      </c>
    </row>
    <row r="740" spans="1:4">
      <c r="A740" s="36">
        <v>1793</v>
      </c>
      <c r="B740" s="30" t="s">
        <v>3804</v>
      </c>
      <c r="C740" s="30" t="s">
        <v>709</v>
      </c>
      <c r="D740" s="30" t="s">
        <v>1674</v>
      </c>
    </row>
    <row r="741" spans="1:4">
      <c r="A741" s="36">
        <v>1794</v>
      </c>
      <c r="B741" s="30" t="s">
        <v>3807</v>
      </c>
      <c r="C741" s="30" t="s">
        <v>712</v>
      </c>
      <c r="D741" s="30" t="s">
        <v>1677</v>
      </c>
    </row>
    <row r="742" spans="1:4">
      <c r="A742" s="36">
        <v>1795</v>
      </c>
      <c r="B742" s="30" t="s">
        <v>2787</v>
      </c>
      <c r="C742" s="30" t="s">
        <v>714</v>
      </c>
      <c r="D742" s="30" t="s">
        <v>1679</v>
      </c>
    </row>
    <row r="743" spans="1:4">
      <c r="A743" s="36">
        <v>1796</v>
      </c>
      <c r="B743" s="30" t="s">
        <v>3809</v>
      </c>
      <c r="C743" s="30" t="s">
        <v>715</v>
      </c>
      <c r="D743" s="30" t="s">
        <v>1680</v>
      </c>
    </row>
    <row r="744" spans="1:4">
      <c r="A744" s="36">
        <v>1797</v>
      </c>
      <c r="B744" s="30" t="s">
        <v>3812</v>
      </c>
      <c r="C744" s="30" t="s">
        <v>720</v>
      </c>
      <c r="D744" s="30" t="s">
        <v>1685</v>
      </c>
    </row>
    <row r="745" spans="1:4">
      <c r="A745" s="36">
        <v>1798</v>
      </c>
      <c r="B745" s="30" t="s">
        <v>3814</v>
      </c>
      <c r="C745" s="30" t="s">
        <v>723</v>
      </c>
      <c r="D745" s="30" t="s">
        <v>1688</v>
      </c>
    </row>
    <row r="746" spans="1:4">
      <c r="A746" s="36">
        <v>1799</v>
      </c>
      <c r="B746" s="30" t="s">
        <v>3815</v>
      </c>
      <c r="C746" s="30" t="s">
        <v>724</v>
      </c>
      <c r="D746" s="30" t="s">
        <v>1689</v>
      </c>
    </row>
    <row r="747" spans="1:4">
      <c r="A747" s="36">
        <v>1800</v>
      </c>
      <c r="B747" s="30" t="s">
        <v>3817</v>
      </c>
      <c r="C747" s="30" t="s">
        <v>727</v>
      </c>
      <c r="D747" s="30" t="s">
        <v>1692</v>
      </c>
    </row>
    <row r="748" spans="1:4">
      <c r="A748" s="36">
        <v>1801</v>
      </c>
      <c r="B748" s="30" t="s">
        <v>3818</v>
      </c>
      <c r="C748" s="30" t="s">
        <v>728</v>
      </c>
      <c r="D748" s="30" t="s">
        <v>1693</v>
      </c>
    </row>
    <row r="749" spans="1:4">
      <c r="A749" s="36">
        <v>1802</v>
      </c>
      <c r="B749" s="30" t="s">
        <v>3819</v>
      </c>
      <c r="C749" s="30" t="s">
        <v>729</v>
      </c>
      <c r="D749" s="30" t="s">
        <v>1694</v>
      </c>
    </row>
    <row r="750" spans="1:4">
      <c r="A750" s="36">
        <v>1803</v>
      </c>
      <c r="B750" s="30" t="s">
        <v>3820</v>
      </c>
      <c r="C750" s="30" t="s">
        <v>730</v>
      </c>
      <c r="D750" s="30" t="s">
        <v>1695</v>
      </c>
    </row>
    <row r="751" spans="1:4">
      <c r="A751" s="36">
        <v>1804</v>
      </c>
      <c r="B751" s="30" t="s">
        <v>3821</v>
      </c>
      <c r="C751" s="30" t="s">
        <v>731</v>
      </c>
      <c r="D751" s="30" t="s">
        <v>1696</v>
      </c>
    </row>
    <row r="752" spans="1:4">
      <c r="A752" s="36">
        <v>1805</v>
      </c>
      <c r="B752" s="30" t="s">
        <v>3822</v>
      </c>
      <c r="C752" s="30" t="s">
        <v>732</v>
      </c>
      <c r="D752" s="30" t="s">
        <v>1697</v>
      </c>
    </row>
    <row r="753" spans="1:4">
      <c r="A753" s="36">
        <v>1806</v>
      </c>
      <c r="B753" s="30" t="s">
        <v>3823</v>
      </c>
      <c r="C753" s="30" t="s">
        <v>733</v>
      </c>
      <c r="D753" s="30" t="s">
        <v>1698</v>
      </c>
    </row>
    <row r="754" spans="1:4">
      <c r="A754" s="36">
        <v>1807</v>
      </c>
      <c r="B754" s="30" t="s">
        <v>3824</v>
      </c>
      <c r="C754" s="30" t="s">
        <v>734</v>
      </c>
      <c r="D754" s="30" t="s">
        <v>1699</v>
      </c>
    </row>
    <row r="755" spans="1:4">
      <c r="A755" s="36">
        <v>1808</v>
      </c>
      <c r="B755" s="30" t="s">
        <v>3826</v>
      </c>
      <c r="C755" s="30" t="s">
        <v>737</v>
      </c>
      <c r="D755" s="30" t="s">
        <v>1703</v>
      </c>
    </row>
    <row r="756" spans="1:4">
      <c r="A756" s="36">
        <v>1809</v>
      </c>
      <c r="B756" s="30" t="s">
        <v>3827</v>
      </c>
      <c r="C756" s="30" t="s">
        <v>741</v>
      </c>
      <c r="D756" s="30" t="s">
        <v>1706</v>
      </c>
    </row>
    <row r="757" spans="1:4">
      <c r="A757" s="36">
        <v>1810</v>
      </c>
      <c r="B757" s="30" t="s">
        <v>3830</v>
      </c>
      <c r="C757" s="30" t="s">
        <v>744</v>
      </c>
      <c r="D757" s="30" t="s">
        <v>1709</v>
      </c>
    </row>
    <row r="758" spans="1:4">
      <c r="A758" s="36">
        <v>1811</v>
      </c>
      <c r="B758" s="30" t="s">
        <v>3832</v>
      </c>
      <c r="C758" s="30" t="s">
        <v>748</v>
      </c>
      <c r="D758" s="30" t="s">
        <v>1713</v>
      </c>
    </row>
    <row r="759" spans="1:4">
      <c r="A759" s="36">
        <v>1812</v>
      </c>
      <c r="B759" s="30" t="s">
        <v>3839</v>
      </c>
      <c r="C759" s="30" t="s">
        <v>755</v>
      </c>
      <c r="D759" s="30" t="s">
        <v>1720</v>
      </c>
    </row>
    <row r="760" spans="1:4">
      <c r="A760" s="36">
        <v>1813</v>
      </c>
      <c r="B760" s="30" t="s">
        <v>3844</v>
      </c>
      <c r="C760" s="30" t="s">
        <v>760</v>
      </c>
      <c r="D760" s="30" t="s">
        <v>1726</v>
      </c>
    </row>
    <row r="761" spans="1:4">
      <c r="A761" s="36">
        <v>1814</v>
      </c>
      <c r="B761" s="30" t="s">
        <v>3845</v>
      </c>
      <c r="C761" s="30" t="s">
        <v>762</v>
      </c>
      <c r="D761" s="30" t="s">
        <v>1728</v>
      </c>
    </row>
    <row r="762" spans="1:4">
      <c r="A762" s="36">
        <v>1815</v>
      </c>
      <c r="B762" s="30" t="s">
        <v>3847</v>
      </c>
      <c r="C762" s="30" t="s">
        <v>764</v>
      </c>
      <c r="D762" s="30" t="s">
        <v>1730</v>
      </c>
    </row>
    <row r="763" spans="1:4">
      <c r="A763" s="36">
        <v>1816</v>
      </c>
      <c r="B763" s="30" t="s">
        <v>3849</v>
      </c>
      <c r="C763" s="30" t="s">
        <v>770</v>
      </c>
      <c r="D763" s="30" t="s">
        <v>1736</v>
      </c>
    </row>
    <row r="764" spans="1:4">
      <c r="A764" s="36">
        <v>1818</v>
      </c>
      <c r="B764" s="30" t="s">
        <v>3893</v>
      </c>
      <c r="C764" s="30" t="s">
        <v>825</v>
      </c>
      <c r="D764" s="30" t="s">
        <v>1783</v>
      </c>
    </row>
    <row r="765" spans="1:4">
      <c r="A765" s="36">
        <v>1819</v>
      </c>
      <c r="B765" s="30" t="s">
        <v>3856</v>
      </c>
      <c r="C765" s="30" t="s">
        <v>779</v>
      </c>
      <c r="D765" s="30" t="s">
        <v>1744</v>
      </c>
    </row>
    <row r="766" spans="1:4">
      <c r="A766" s="36">
        <v>1820</v>
      </c>
      <c r="B766" s="30" t="s">
        <v>3857</v>
      </c>
      <c r="C766" s="30" t="s">
        <v>781</v>
      </c>
      <c r="D766" s="30" t="s">
        <v>1745</v>
      </c>
    </row>
    <row r="767" spans="1:4">
      <c r="A767" s="36">
        <v>1821</v>
      </c>
      <c r="B767" s="30" t="s">
        <v>3858</v>
      </c>
      <c r="C767" s="30" t="s">
        <v>782</v>
      </c>
      <c r="D767" s="30" t="s">
        <v>1746</v>
      </c>
    </row>
    <row r="768" spans="1:4">
      <c r="A768" s="36">
        <v>1822</v>
      </c>
      <c r="B768" s="30" t="s">
        <v>3867</v>
      </c>
      <c r="C768" s="30" t="s">
        <v>793</v>
      </c>
      <c r="D768" s="30" t="s">
        <v>1755</v>
      </c>
    </row>
    <row r="769" spans="1:4">
      <c r="A769" s="36">
        <v>1823</v>
      </c>
      <c r="B769" s="30" t="s">
        <v>3870</v>
      </c>
      <c r="C769" s="30" t="s">
        <v>796</v>
      </c>
      <c r="D769" s="30" t="s">
        <v>1757</v>
      </c>
    </row>
    <row r="770" spans="1:4">
      <c r="A770" s="36">
        <v>1824</v>
      </c>
      <c r="B770" s="30" t="s">
        <v>3871</v>
      </c>
      <c r="C770" s="30" t="s">
        <v>797</v>
      </c>
      <c r="D770" s="30" t="s">
        <v>1758</v>
      </c>
    </row>
    <row r="771" spans="1:4">
      <c r="A771" s="36">
        <v>1825</v>
      </c>
      <c r="B771" s="30" t="s">
        <v>3874</v>
      </c>
      <c r="C771" s="30" t="s">
        <v>800</v>
      </c>
      <c r="D771" s="30" t="s">
        <v>1761</v>
      </c>
    </row>
    <row r="772" spans="1:4">
      <c r="A772" s="36">
        <v>1826</v>
      </c>
      <c r="B772" s="30" t="s">
        <v>3875</v>
      </c>
      <c r="C772" s="30" t="s">
        <v>801</v>
      </c>
      <c r="D772" s="30" t="s">
        <v>1762</v>
      </c>
    </row>
    <row r="773" spans="1:4">
      <c r="A773" s="36">
        <v>1827</v>
      </c>
      <c r="B773" s="30" t="s">
        <v>3876</v>
      </c>
      <c r="C773" s="30" t="s">
        <v>802</v>
      </c>
      <c r="D773" s="30" t="s">
        <v>1763</v>
      </c>
    </row>
    <row r="774" spans="1:4">
      <c r="A774" s="36">
        <v>1828</v>
      </c>
      <c r="B774" s="30" t="s">
        <v>3877</v>
      </c>
      <c r="C774" s="30" t="s">
        <v>803</v>
      </c>
      <c r="D774" s="30" t="s">
        <v>1764</v>
      </c>
    </row>
    <row r="775" spans="1:4">
      <c r="A775" s="36">
        <v>1829</v>
      </c>
      <c r="B775" s="30" t="s">
        <v>3503</v>
      </c>
      <c r="C775" s="30" t="s">
        <v>804</v>
      </c>
      <c r="D775" s="30" t="s">
        <v>1765</v>
      </c>
    </row>
    <row r="776" spans="1:4">
      <c r="A776" s="36">
        <v>1830</v>
      </c>
      <c r="B776" s="30" t="s">
        <v>3878</v>
      </c>
      <c r="C776" s="30" t="s">
        <v>806</v>
      </c>
      <c r="D776" s="30" t="s">
        <v>1767</v>
      </c>
    </row>
    <row r="777" spans="1:4">
      <c r="A777" s="36">
        <v>1831</v>
      </c>
      <c r="B777" s="30" t="s">
        <v>3880</v>
      </c>
      <c r="C777" s="30" t="s">
        <v>808</v>
      </c>
      <c r="D777" s="30" t="s">
        <v>1769</v>
      </c>
    </row>
    <row r="778" spans="1:4">
      <c r="A778" s="36">
        <v>1832</v>
      </c>
      <c r="B778" s="30" t="s">
        <v>3882</v>
      </c>
      <c r="C778" s="30" t="s">
        <v>810</v>
      </c>
      <c r="D778" s="30" t="s">
        <v>1771</v>
      </c>
    </row>
    <row r="779" spans="1:4">
      <c r="A779" s="36">
        <v>1833</v>
      </c>
      <c r="B779" s="30" t="s">
        <v>3883</v>
      </c>
      <c r="C779" s="30" t="s">
        <v>811</v>
      </c>
      <c r="D779" s="30" t="s">
        <v>1772</v>
      </c>
    </row>
    <row r="780" spans="1:4">
      <c r="A780" s="36">
        <v>1834</v>
      </c>
      <c r="B780" s="30" t="s">
        <v>3884</v>
      </c>
      <c r="C780" s="30" t="s">
        <v>812</v>
      </c>
      <c r="D780" s="30" t="s">
        <v>1773</v>
      </c>
    </row>
    <row r="781" spans="1:4">
      <c r="A781" s="36">
        <v>1835</v>
      </c>
      <c r="B781" s="30" t="s">
        <v>3885</v>
      </c>
      <c r="C781" s="30" t="s">
        <v>813</v>
      </c>
      <c r="D781" s="30" t="s">
        <v>1774</v>
      </c>
    </row>
    <row r="782" spans="1:4">
      <c r="A782" s="36">
        <v>1836</v>
      </c>
      <c r="B782" s="30" t="s">
        <v>3886</v>
      </c>
      <c r="C782" s="30" t="s">
        <v>814</v>
      </c>
      <c r="D782" s="30" t="s">
        <v>1775</v>
      </c>
    </row>
    <row r="783" spans="1:4">
      <c r="A783" s="36">
        <v>1837</v>
      </c>
      <c r="B783" s="30" t="s">
        <v>3888</v>
      </c>
      <c r="C783" s="30" t="s">
        <v>816</v>
      </c>
      <c r="D783" s="30" t="s">
        <v>1777</v>
      </c>
    </row>
    <row r="784" spans="1:4">
      <c r="A784" s="36">
        <v>1838</v>
      </c>
      <c r="B784" s="30" t="s">
        <v>3890</v>
      </c>
      <c r="C784" s="30" t="s">
        <v>818</v>
      </c>
      <c r="D784" s="30" t="s">
        <v>1779</v>
      </c>
    </row>
    <row r="785" spans="1:4">
      <c r="A785" s="36">
        <v>1839</v>
      </c>
      <c r="B785" s="30" t="s">
        <v>3136</v>
      </c>
      <c r="C785" s="30" t="s">
        <v>819</v>
      </c>
      <c r="D785" s="30" t="s">
        <v>1780</v>
      </c>
    </row>
    <row r="786" spans="1:4">
      <c r="A786" s="36">
        <v>1840</v>
      </c>
      <c r="B786" s="30" t="s">
        <v>3891</v>
      </c>
      <c r="C786" s="30" t="s">
        <v>823</v>
      </c>
      <c r="D786" s="30" t="s">
        <v>1781</v>
      </c>
    </row>
    <row r="787" spans="1:4">
      <c r="A787" s="36">
        <v>1841</v>
      </c>
      <c r="B787" s="30" t="s">
        <v>3892</v>
      </c>
      <c r="C787" s="30" t="s">
        <v>824</v>
      </c>
      <c r="D787" s="30" t="s">
        <v>1782</v>
      </c>
    </row>
    <row r="788" spans="1:4">
      <c r="A788" s="36">
        <v>1842</v>
      </c>
      <c r="B788" s="30" t="s">
        <v>3851</v>
      </c>
      <c r="C788" s="30" t="s">
        <v>773</v>
      </c>
      <c r="D788" s="30" t="s">
        <v>1738</v>
      </c>
    </row>
    <row r="789" spans="1:4">
      <c r="A789" s="36">
        <v>1843</v>
      </c>
      <c r="B789" s="30" t="s">
        <v>3895</v>
      </c>
      <c r="C789" s="30" t="s">
        <v>827</v>
      </c>
      <c r="D789" s="30" t="s">
        <v>1785</v>
      </c>
    </row>
    <row r="790" spans="1:4">
      <c r="A790" s="36">
        <v>1844</v>
      </c>
      <c r="B790" s="30" t="s">
        <v>3898</v>
      </c>
      <c r="C790" s="30" t="s">
        <v>830</v>
      </c>
      <c r="D790" s="30" t="s">
        <v>1788</v>
      </c>
    </row>
    <row r="791" spans="1:4">
      <c r="A791" s="36">
        <v>1845</v>
      </c>
      <c r="B791" s="30" t="s">
        <v>3901</v>
      </c>
      <c r="C791" s="30" t="s">
        <v>834</v>
      </c>
      <c r="D791" s="30" t="s">
        <v>1792</v>
      </c>
    </row>
    <row r="792" spans="1:4">
      <c r="A792" s="36">
        <v>1846</v>
      </c>
      <c r="B792" s="30" t="s">
        <v>3903</v>
      </c>
      <c r="C792" s="30" t="s">
        <v>836</v>
      </c>
      <c r="D792" s="30" t="s">
        <v>1794</v>
      </c>
    </row>
    <row r="793" spans="1:4">
      <c r="A793" s="36">
        <v>1847</v>
      </c>
      <c r="B793" s="30" t="s">
        <v>3908</v>
      </c>
      <c r="C793" s="30" t="s">
        <v>840</v>
      </c>
      <c r="D793" s="30" t="s">
        <v>1799</v>
      </c>
    </row>
    <row r="794" spans="1:4">
      <c r="A794" s="36">
        <v>1848</v>
      </c>
      <c r="B794" s="30" t="s">
        <v>3909</v>
      </c>
      <c r="C794" s="30" t="s">
        <v>842</v>
      </c>
      <c r="D794" s="30" t="s">
        <v>1801</v>
      </c>
    </row>
    <row r="795" spans="1:4">
      <c r="A795" s="36">
        <v>1849</v>
      </c>
      <c r="B795" s="30" t="s">
        <v>3827</v>
      </c>
      <c r="C795" s="30" t="s">
        <v>846</v>
      </c>
      <c r="D795" s="30" t="s">
        <v>1805</v>
      </c>
    </row>
    <row r="796" spans="1:4">
      <c r="A796" s="36">
        <v>1850</v>
      </c>
      <c r="B796" s="30" t="s">
        <v>3914</v>
      </c>
      <c r="C796" s="30" t="s">
        <v>850</v>
      </c>
      <c r="D796" s="30" t="s">
        <v>1809</v>
      </c>
    </row>
    <row r="797" spans="1:4">
      <c r="A797" s="36">
        <v>1851</v>
      </c>
      <c r="B797" s="30" t="s">
        <v>3916</v>
      </c>
      <c r="C797" s="30" t="s">
        <v>852</v>
      </c>
      <c r="D797" s="30" t="s">
        <v>1811</v>
      </c>
    </row>
    <row r="798" spans="1:4">
      <c r="A798" s="36">
        <v>1852</v>
      </c>
      <c r="B798" s="30" t="s">
        <v>3919</v>
      </c>
      <c r="C798" s="30" t="s">
        <v>855</v>
      </c>
      <c r="D798" s="30" t="s">
        <v>1814</v>
      </c>
    </row>
    <row r="799" spans="1:4">
      <c r="A799" s="36">
        <v>1853</v>
      </c>
      <c r="B799" s="30" t="s">
        <v>3920</v>
      </c>
      <c r="C799" s="30" t="s">
        <v>856</v>
      </c>
      <c r="D799" s="30" t="s">
        <v>1815</v>
      </c>
    </row>
    <row r="800" spans="1:4">
      <c r="A800" s="36">
        <v>1854</v>
      </c>
      <c r="B800" s="30" t="s">
        <v>3925</v>
      </c>
      <c r="C800" s="30" t="s">
        <v>861</v>
      </c>
      <c r="D800" s="30" t="s">
        <v>1819</v>
      </c>
    </row>
    <row r="801" spans="1:4">
      <c r="A801" s="36">
        <v>1855</v>
      </c>
      <c r="B801" s="30" t="s">
        <v>3927</v>
      </c>
      <c r="C801" s="30" t="s">
        <v>862</v>
      </c>
      <c r="D801" s="30" t="s">
        <v>1821</v>
      </c>
    </row>
    <row r="802" spans="1:4">
      <c r="A802" s="36">
        <v>1856</v>
      </c>
      <c r="B802" s="30" t="s">
        <v>3928</v>
      </c>
      <c r="C802" s="30" t="s">
        <v>863</v>
      </c>
      <c r="D802" s="30" t="s">
        <v>1822</v>
      </c>
    </row>
    <row r="803" spans="1:4">
      <c r="A803" s="36">
        <v>1857</v>
      </c>
      <c r="B803" s="30" t="s">
        <v>3929</v>
      </c>
      <c r="C803" s="30" t="s">
        <v>864</v>
      </c>
      <c r="D803" s="30" t="s">
        <v>1823</v>
      </c>
    </row>
    <row r="804" spans="1:4">
      <c r="A804" s="36">
        <v>1858</v>
      </c>
      <c r="B804" s="30" t="s">
        <v>3930</v>
      </c>
      <c r="C804" s="30" t="s">
        <v>865</v>
      </c>
      <c r="D804" s="30" t="s">
        <v>1824</v>
      </c>
    </row>
    <row r="805" spans="1:4">
      <c r="A805" s="36">
        <v>1859</v>
      </c>
      <c r="B805" s="30" t="s">
        <v>3931</v>
      </c>
      <c r="C805" s="30" t="s">
        <v>866</v>
      </c>
      <c r="D805" s="30" t="s">
        <v>1825</v>
      </c>
    </row>
    <row r="806" spans="1:4">
      <c r="A806" s="36">
        <v>1860</v>
      </c>
      <c r="B806" s="30" t="s">
        <v>3935</v>
      </c>
      <c r="C806" s="30" t="s">
        <v>870</v>
      </c>
      <c r="D806" s="30" t="s">
        <v>1829</v>
      </c>
    </row>
    <row r="807" spans="1:4">
      <c r="A807" s="36">
        <v>1861</v>
      </c>
      <c r="B807" s="30" t="s">
        <v>3937</v>
      </c>
      <c r="C807" s="30" t="s">
        <v>872</v>
      </c>
      <c r="D807" s="30" t="s">
        <v>1831</v>
      </c>
    </row>
    <row r="808" spans="1:4">
      <c r="A808" s="36">
        <v>1862</v>
      </c>
      <c r="B808" s="30" t="s">
        <v>3939</v>
      </c>
      <c r="C808" s="30" t="s">
        <v>874</v>
      </c>
      <c r="D808" s="30" t="s">
        <v>1833</v>
      </c>
    </row>
    <row r="809" spans="1:4">
      <c r="A809" s="36">
        <v>1863</v>
      </c>
      <c r="B809" s="30" t="s">
        <v>3942</v>
      </c>
      <c r="C809" s="30" t="s">
        <v>877</v>
      </c>
      <c r="D809" s="30" t="s">
        <v>1836</v>
      </c>
    </row>
    <row r="810" spans="1:4">
      <c r="A810" s="36">
        <v>1864</v>
      </c>
      <c r="B810" s="30" t="s">
        <v>3943</v>
      </c>
      <c r="C810" s="30" t="s">
        <v>878</v>
      </c>
      <c r="D810" s="30" t="s">
        <v>1837</v>
      </c>
    </row>
    <row r="811" spans="1:4">
      <c r="A811" s="36">
        <v>1865</v>
      </c>
      <c r="B811" s="30" t="s">
        <v>3945</v>
      </c>
      <c r="C811" s="30" t="s">
        <v>881</v>
      </c>
      <c r="D811" s="30" t="s">
        <v>1840</v>
      </c>
    </row>
    <row r="812" spans="1:4">
      <c r="A812" s="36">
        <v>1866</v>
      </c>
      <c r="B812" s="30" t="s">
        <v>3948</v>
      </c>
      <c r="C812" s="30" t="s">
        <v>902</v>
      </c>
      <c r="D812" s="30" t="s">
        <v>1847</v>
      </c>
    </row>
    <row r="813" spans="1:4">
      <c r="A813" s="36">
        <v>1867</v>
      </c>
      <c r="B813" s="30" t="s">
        <v>3954</v>
      </c>
      <c r="C813" s="30" t="s">
        <v>911</v>
      </c>
      <c r="D813" s="30" t="s">
        <v>1858</v>
      </c>
    </row>
    <row r="814" spans="1:4">
      <c r="A814" s="36">
        <v>1868</v>
      </c>
      <c r="B814" s="30" t="s">
        <v>3955</v>
      </c>
      <c r="C814" s="30" t="s">
        <v>915</v>
      </c>
      <c r="D814" s="30" t="s">
        <v>1862</v>
      </c>
    </row>
    <row r="815" spans="1:4">
      <c r="A815" s="36">
        <v>1869</v>
      </c>
      <c r="B815" s="30" t="s">
        <v>3956</v>
      </c>
      <c r="C815" s="30" t="s">
        <v>916</v>
      </c>
      <c r="D815" s="30" t="s">
        <v>1863</v>
      </c>
    </row>
    <row r="816" spans="1:4">
      <c r="A816" s="36">
        <v>1870</v>
      </c>
      <c r="B816" s="30" t="s">
        <v>3960</v>
      </c>
      <c r="C816" s="30" t="s">
        <v>914</v>
      </c>
      <c r="D816" s="30" t="s">
        <v>1861</v>
      </c>
    </row>
    <row r="817" spans="1:4">
      <c r="A817" s="36">
        <v>1871</v>
      </c>
      <c r="B817" s="30" t="s">
        <v>3962</v>
      </c>
      <c r="C817" s="30" t="s">
        <v>920</v>
      </c>
      <c r="D817" s="30" t="s">
        <v>1866</v>
      </c>
    </row>
    <row r="818" spans="1:4">
      <c r="A818" s="36">
        <v>1872</v>
      </c>
      <c r="B818" s="30" t="s">
        <v>3942</v>
      </c>
      <c r="C818" s="30" t="s">
        <v>922</v>
      </c>
      <c r="D818" s="30" t="s">
        <v>1868</v>
      </c>
    </row>
    <row r="819" spans="1:4">
      <c r="A819" s="36">
        <v>1873</v>
      </c>
      <c r="B819" s="30" t="s">
        <v>3965</v>
      </c>
      <c r="C819" s="30" t="s">
        <v>924</v>
      </c>
      <c r="D819" s="30" t="s">
        <v>1871</v>
      </c>
    </row>
    <row r="820" spans="1:4">
      <c r="A820" s="36">
        <v>1874</v>
      </c>
      <c r="B820" s="30" t="s">
        <v>3966</v>
      </c>
      <c r="C820" s="30" t="s">
        <v>925</v>
      </c>
      <c r="D820" s="30" t="s">
        <v>1872</v>
      </c>
    </row>
    <row r="821" spans="1:4">
      <c r="A821" s="36">
        <v>1875</v>
      </c>
      <c r="B821" s="30" t="s">
        <v>3970</v>
      </c>
      <c r="C821" s="30" t="s">
        <v>929</v>
      </c>
      <c r="D821" s="30" t="s">
        <v>1876</v>
      </c>
    </row>
    <row r="822" spans="1:4">
      <c r="A822" s="36">
        <v>1876</v>
      </c>
      <c r="B822" s="30" t="s">
        <v>3975</v>
      </c>
      <c r="C822" s="30" t="s">
        <v>934</v>
      </c>
      <c r="D822" s="30" t="s">
        <v>1881</v>
      </c>
    </row>
    <row r="823" spans="1:4">
      <c r="A823" s="36">
        <v>1877</v>
      </c>
      <c r="B823" s="30" t="s">
        <v>3988</v>
      </c>
      <c r="C823" s="30" t="s">
        <v>964</v>
      </c>
      <c r="D823" s="30" t="s">
        <v>1913</v>
      </c>
    </row>
    <row r="824" spans="1:4">
      <c r="A824" s="36">
        <v>1878</v>
      </c>
      <c r="B824" s="30" t="s">
        <v>3989</v>
      </c>
      <c r="C824" s="30" t="s">
        <v>1925</v>
      </c>
      <c r="D824" s="30" t="s">
        <v>1926</v>
      </c>
    </row>
    <row r="825" spans="1:4">
      <c r="A825" s="36">
        <v>1879</v>
      </c>
      <c r="B825" s="30" t="s">
        <v>3993</v>
      </c>
      <c r="C825" s="30" t="s">
        <v>1933</v>
      </c>
      <c r="D825" s="30" t="s">
        <v>1934</v>
      </c>
    </row>
    <row r="826" spans="1:4">
      <c r="A826" s="36">
        <v>1880</v>
      </c>
      <c r="B826" s="30" t="s">
        <v>2741</v>
      </c>
      <c r="C826" s="30" t="s">
        <v>1935</v>
      </c>
      <c r="D826" s="30" t="s">
        <v>1936</v>
      </c>
    </row>
    <row r="827" spans="1:4">
      <c r="A827" s="36">
        <v>1881</v>
      </c>
      <c r="B827" s="30" t="s">
        <v>3994</v>
      </c>
      <c r="C827" s="30" t="s">
        <v>1937</v>
      </c>
      <c r="D827" s="30" t="s">
        <v>1938</v>
      </c>
    </row>
    <row r="828" spans="1:4">
      <c r="A828" s="36">
        <v>1882</v>
      </c>
      <c r="B828" s="30" t="s">
        <v>3995</v>
      </c>
      <c r="C828" s="30" t="s">
        <v>1941</v>
      </c>
      <c r="D828" s="30" t="s">
        <v>1942</v>
      </c>
    </row>
    <row r="829" spans="1:4">
      <c r="A829" s="36">
        <v>1883</v>
      </c>
      <c r="B829" s="30" t="s">
        <v>3997</v>
      </c>
      <c r="C829" s="30" t="s">
        <v>1956</v>
      </c>
      <c r="D829" s="30" t="s">
        <v>1845</v>
      </c>
    </row>
    <row r="830" spans="1:4">
      <c r="A830" s="36">
        <v>1884</v>
      </c>
      <c r="B830" s="30" t="s">
        <v>4001</v>
      </c>
      <c r="C830" s="30" t="s">
        <v>1968</v>
      </c>
      <c r="D830" s="30" t="s">
        <v>1969</v>
      </c>
    </row>
    <row r="831" spans="1:4">
      <c r="A831" s="36">
        <v>1885</v>
      </c>
      <c r="B831" s="30" t="s">
        <v>4002</v>
      </c>
      <c r="C831" s="30" t="s">
        <v>1970</v>
      </c>
      <c r="D831" s="30" t="s">
        <v>1971</v>
      </c>
    </row>
    <row r="832" spans="1:4">
      <c r="A832" s="36">
        <v>1886</v>
      </c>
      <c r="B832" s="30" t="s">
        <v>4010</v>
      </c>
      <c r="C832" s="30" t="s">
        <v>1987</v>
      </c>
      <c r="D832" s="30" t="s">
        <v>1988</v>
      </c>
    </row>
    <row r="833" spans="1:4">
      <c r="A833" s="36">
        <v>1887</v>
      </c>
      <c r="B833" s="30" t="s">
        <v>4018</v>
      </c>
      <c r="C833" s="30" t="s">
        <v>2152</v>
      </c>
      <c r="D833" s="30" t="s">
        <v>2103</v>
      </c>
    </row>
    <row r="834" spans="1:4">
      <c r="A834" s="36">
        <v>1889</v>
      </c>
      <c r="B834" s="30" t="s">
        <v>2740</v>
      </c>
      <c r="C834" s="30" t="s">
        <v>593</v>
      </c>
      <c r="D834" s="30" t="s">
        <v>2104</v>
      </c>
    </row>
    <row r="835" spans="1:4">
      <c r="A835" s="36">
        <v>1890</v>
      </c>
      <c r="B835" s="30" t="s">
        <v>4053</v>
      </c>
      <c r="C835" s="30" t="s">
        <v>2106</v>
      </c>
      <c r="D835" s="30" t="s">
        <v>2107</v>
      </c>
    </row>
    <row r="836" spans="1:4">
      <c r="A836" s="36">
        <v>1891</v>
      </c>
      <c r="B836" s="30" t="s">
        <v>4056</v>
      </c>
      <c r="C836" s="30" t="s">
        <v>2122</v>
      </c>
      <c r="D836" s="30" t="s">
        <v>2123</v>
      </c>
    </row>
    <row r="837" spans="1:4">
      <c r="A837" s="36">
        <v>1892</v>
      </c>
      <c r="B837" s="30" t="s">
        <v>4059</v>
      </c>
      <c r="C837" s="30" t="s">
        <v>2130</v>
      </c>
      <c r="D837" s="30" t="s">
        <v>2131</v>
      </c>
    </row>
    <row r="838" spans="1:4">
      <c r="A838" s="36">
        <v>1893</v>
      </c>
      <c r="B838" s="30" t="s">
        <v>4062</v>
      </c>
      <c r="C838" s="30" t="s">
        <v>2138</v>
      </c>
      <c r="D838" s="30" t="s">
        <v>2139</v>
      </c>
    </row>
    <row r="839" spans="1:4">
      <c r="A839" s="36">
        <v>1894</v>
      </c>
      <c r="B839" s="30" t="s">
        <v>4065</v>
      </c>
      <c r="C839" s="30" t="s">
        <v>2166</v>
      </c>
      <c r="D839" s="30" t="s">
        <v>2167</v>
      </c>
    </row>
    <row r="840" spans="1:4">
      <c r="A840" s="36">
        <v>1895</v>
      </c>
      <c r="B840" s="30" t="s">
        <v>4067</v>
      </c>
      <c r="C840" s="30" t="s">
        <v>2170</v>
      </c>
      <c r="D840" s="30" t="s">
        <v>2171</v>
      </c>
    </row>
    <row r="841" spans="1:4">
      <c r="A841" s="36">
        <v>1896</v>
      </c>
      <c r="B841" s="30" t="s">
        <v>4111</v>
      </c>
      <c r="C841" s="30" t="s">
        <v>2311</v>
      </c>
      <c r="D841" s="30" t="s">
        <v>2289</v>
      </c>
    </row>
    <row r="842" spans="1:4">
      <c r="A842" s="36">
        <v>1897</v>
      </c>
      <c r="B842" s="30" t="s">
        <v>4117</v>
      </c>
      <c r="C842" s="30" t="s">
        <v>2339</v>
      </c>
      <c r="D842" s="30" t="s">
        <v>2340</v>
      </c>
    </row>
    <row r="843" spans="1:4">
      <c r="A843" s="36">
        <v>1898</v>
      </c>
      <c r="B843" s="30" t="s">
        <v>2612</v>
      </c>
      <c r="C843" s="30" t="s">
        <v>912</v>
      </c>
      <c r="D843" s="30" t="s">
        <v>1859</v>
      </c>
    </row>
    <row r="844" spans="1:4">
      <c r="A844" s="36">
        <v>1899</v>
      </c>
      <c r="B844" s="30" t="s">
        <v>4120</v>
      </c>
      <c r="C844" s="30" t="s">
        <v>2345</v>
      </c>
      <c r="D844" s="30" t="s">
        <v>2346</v>
      </c>
    </row>
    <row r="845" spans="1:4">
      <c r="A845" s="36">
        <v>1900</v>
      </c>
      <c r="B845" s="30" t="s">
        <v>4125</v>
      </c>
      <c r="C845" s="30" t="s">
        <v>2369</v>
      </c>
      <c r="D845" s="30" t="s">
        <v>2356</v>
      </c>
    </row>
    <row r="846" spans="1:4">
      <c r="A846" s="36">
        <v>1901</v>
      </c>
      <c r="B846" s="30" t="s">
        <v>2561</v>
      </c>
      <c r="C846" s="30" t="s">
        <v>2526</v>
      </c>
      <c r="D846" s="30" t="s">
        <v>2527</v>
      </c>
    </row>
    <row r="847" spans="1:4">
      <c r="A847" s="36">
        <v>1902</v>
      </c>
      <c r="B847" s="30" t="s">
        <v>2563</v>
      </c>
      <c r="C847" s="30" t="s">
        <v>2534</v>
      </c>
      <c r="D847" s="30" t="s">
        <v>2535</v>
      </c>
    </row>
    <row r="848" spans="1:4">
      <c r="A848" s="36">
        <v>1903</v>
      </c>
      <c r="B848" s="30" t="s">
        <v>2565</v>
      </c>
      <c r="C848" s="30" t="s">
        <v>2538</v>
      </c>
      <c r="D848" s="30" t="s">
        <v>2539</v>
      </c>
    </row>
    <row r="849" spans="1:4">
      <c r="A849" s="36">
        <v>1904</v>
      </c>
      <c r="B849" s="30" t="s">
        <v>2576</v>
      </c>
      <c r="C849" s="30" t="s">
        <v>2577</v>
      </c>
      <c r="D849" s="30" t="s">
        <v>2578</v>
      </c>
    </row>
    <row r="850" spans="1:4">
      <c r="A850" s="36">
        <v>1905</v>
      </c>
      <c r="B850" s="30" t="s">
        <v>2579</v>
      </c>
      <c r="C850" s="30" t="s">
        <v>2580</v>
      </c>
      <c r="D850" s="30" t="s">
        <v>2581</v>
      </c>
    </row>
    <row r="851" spans="1:4">
      <c r="A851" s="36">
        <v>1907</v>
      </c>
      <c r="B851" s="30" t="s">
        <v>2649</v>
      </c>
      <c r="C851" s="30" t="s">
        <v>2650</v>
      </c>
      <c r="D851" s="30" t="s">
        <v>2745</v>
      </c>
    </row>
    <row r="852" spans="1:4">
      <c r="A852" s="36">
        <v>1908</v>
      </c>
      <c r="B852" s="30" t="s">
        <v>2812</v>
      </c>
      <c r="C852" s="30" t="s">
        <v>2910</v>
      </c>
      <c r="D852" s="30" t="s">
        <v>4227</v>
      </c>
    </row>
    <row r="853" spans="1:4">
      <c r="A853" s="36">
        <v>1909</v>
      </c>
      <c r="B853" s="30" t="s">
        <v>2813</v>
      </c>
      <c r="C853" s="30" t="s">
        <v>4217</v>
      </c>
      <c r="D853" s="30" t="s">
        <v>2911</v>
      </c>
    </row>
    <row r="854" spans="1:4">
      <c r="A854" s="36">
        <v>1910</v>
      </c>
      <c r="B854" s="30" t="s">
        <v>4400</v>
      </c>
      <c r="C854" s="30" t="s">
        <v>4421</v>
      </c>
      <c r="D854" s="30" t="s">
        <v>4422</v>
      </c>
    </row>
    <row r="855" spans="1:4">
      <c r="A855" s="36">
        <v>1911</v>
      </c>
      <c r="B855" s="30" t="s">
        <v>4401</v>
      </c>
      <c r="C855" s="30" t="s">
        <v>4423</v>
      </c>
      <c r="D855" s="30" t="s">
        <v>4424</v>
      </c>
    </row>
    <row r="856" spans="1:4">
      <c r="A856" s="36">
        <v>1912</v>
      </c>
      <c r="B856" s="30" t="s">
        <v>4402</v>
      </c>
      <c r="C856" s="30" t="s">
        <v>4425</v>
      </c>
      <c r="D856" s="30" t="s">
        <v>4426</v>
      </c>
    </row>
    <row r="857" spans="1:4">
      <c r="A857" s="36">
        <v>1913</v>
      </c>
      <c r="B857" s="30" t="s">
        <v>4403</v>
      </c>
      <c r="C857" s="30" t="s">
        <v>4427</v>
      </c>
      <c r="D857" s="30" t="s">
        <v>4428</v>
      </c>
    </row>
    <row r="858" spans="1:4">
      <c r="A858" s="36">
        <v>1914</v>
      </c>
      <c r="B858" s="30" t="s">
        <v>4404</v>
      </c>
      <c r="C858" s="30" t="s">
        <v>4429</v>
      </c>
      <c r="D858" s="30" t="s">
        <v>4430</v>
      </c>
    </row>
    <row r="859" spans="1:4">
      <c r="A859" s="36">
        <v>1915</v>
      </c>
      <c r="B859" s="30" t="s">
        <v>2814</v>
      </c>
      <c r="C859" s="30" t="s">
        <v>2094</v>
      </c>
      <c r="D859" s="30" t="s">
        <v>2095</v>
      </c>
    </row>
    <row r="860" spans="1:4">
      <c r="A860" s="36">
        <v>1916</v>
      </c>
      <c r="B860" s="30" t="s">
        <v>2815</v>
      </c>
      <c r="C860" s="30" t="s">
        <v>2912</v>
      </c>
      <c r="D860" s="30" t="s">
        <v>2913</v>
      </c>
    </row>
    <row r="861" spans="1:4">
      <c r="A861" s="36">
        <v>1917</v>
      </c>
      <c r="B861" s="30" t="s">
        <v>2816</v>
      </c>
      <c r="C861" s="30" t="s">
        <v>2914</v>
      </c>
      <c r="D861" s="30" t="s">
        <v>2915</v>
      </c>
    </row>
    <row r="862" spans="1:4">
      <c r="A862" s="36">
        <v>1918</v>
      </c>
      <c r="B862" s="30" t="s">
        <v>2818</v>
      </c>
      <c r="C862" s="30" t="s">
        <v>2916</v>
      </c>
      <c r="D862" s="30" t="s">
        <v>2917</v>
      </c>
    </row>
    <row r="863" spans="1:4">
      <c r="A863" s="36">
        <v>1919</v>
      </c>
      <c r="B863" s="30" t="s">
        <v>4244</v>
      </c>
      <c r="C863" s="30" t="s">
        <v>2096</v>
      </c>
      <c r="D863" s="30" t="s">
        <v>2097</v>
      </c>
    </row>
    <row r="864" spans="1:4">
      <c r="A864" s="36">
        <v>1920</v>
      </c>
      <c r="B864" s="30" t="s">
        <v>2819</v>
      </c>
      <c r="C864" s="30" t="s">
        <v>2918</v>
      </c>
      <c r="D864" s="30" t="s">
        <v>2919</v>
      </c>
    </row>
    <row r="865" spans="1:4">
      <c r="A865" s="36">
        <v>1921</v>
      </c>
      <c r="B865" s="30" t="s">
        <v>4245</v>
      </c>
      <c r="C865" s="30" t="s">
        <v>4838</v>
      </c>
      <c r="D865" s="30" t="s">
        <v>4843</v>
      </c>
    </row>
    <row r="866" spans="1:4">
      <c r="A866" s="36">
        <v>1922</v>
      </c>
      <c r="B866" s="30" t="s">
        <v>2820</v>
      </c>
      <c r="C866" s="30" t="s">
        <v>2920</v>
      </c>
      <c r="D866" s="30" t="s">
        <v>2921</v>
      </c>
    </row>
    <row r="867" spans="1:4">
      <c r="A867" s="36">
        <v>1923</v>
      </c>
      <c r="B867" s="30" t="s">
        <v>2591</v>
      </c>
      <c r="C867" s="30" t="s">
        <v>4276</v>
      </c>
      <c r="D867" s="30" t="s">
        <v>4277</v>
      </c>
    </row>
    <row r="868" spans="1:4">
      <c r="A868" s="36">
        <v>1924</v>
      </c>
      <c r="B868" s="30" t="s">
        <v>4246</v>
      </c>
      <c r="C868" s="30" t="s">
        <v>4278</v>
      </c>
      <c r="D868" s="30" t="s">
        <v>4279</v>
      </c>
    </row>
    <row r="869" spans="1:4">
      <c r="A869" s="36">
        <v>1925</v>
      </c>
      <c r="B869" s="30" t="s">
        <v>4247</v>
      </c>
      <c r="C869" s="30" t="s">
        <v>4280</v>
      </c>
      <c r="D869" s="30" t="s">
        <v>4281</v>
      </c>
    </row>
    <row r="870" spans="1:4">
      <c r="A870" s="36">
        <v>1926</v>
      </c>
      <c r="B870" s="30" t="s">
        <v>4455</v>
      </c>
      <c r="C870" s="30" t="s">
        <v>4479</v>
      </c>
      <c r="D870" s="30" t="s">
        <v>4480</v>
      </c>
    </row>
    <row r="871" spans="1:4">
      <c r="A871" s="36">
        <v>1927</v>
      </c>
      <c r="B871" s="30" t="s">
        <v>4456</v>
      </c>
      <c r="C871" s="30" t="s">
        <v>4481</v>
      </c>
      <c r="D871" s="30" t="s">
        <v>4482</v>
      </c>
    </row>
    <row r="872" spans="1:4">
      <c r="A872" s="36">
        <v>1928</v>
      </c>
      <c r="B872" s="30" t="s">
        <v>4457</v>
      </c>
      <c r="C872" s="30" t="s">
        <v>4483</v>
      </c>
      <c r="D872" s="30" t="s">
        <v>4484</v>
      </c>
    </row>
    <row r="873" spans="1:4">
      <c r="A873" s="36">
        <v>1929</v>
      </c>
      <c r="B873" s="30" t="s">
        <v>4458</v>
      </c>
      <c r="C873" s="30" t="s">
        <v>4485</v>
      </c>
      <c r="D873" s="30" t="s">
        <v>4486</v>
      </c>
    </row>
    <row r="874" spans="1:4">
      <c r="A874" s="36">
        <v>1930</v>
      </c>
      <c r="B874" s="30" t="s">
        <v>3902</v>
      </c>
      <c r="C874" s="30" t="s">
        <v>835</v>
      </c>
      <c r="D874" s="30" t="s">
        <v>1793</v>
      </c>
    </row>
    <row r="875" spans="1:4">
      <c r="A875" s="36">
        <v>1931</v>
      </c>
      <c r="B875" s="30" t="s">
        <v>3889</v>
      </c>
      <c r="C875" s="30" t="s">
        <v>817</v>
      </c>
      <c r="D875" s="30" t="s">
        <v>1778</v>
      </c>
    </row>
    <row r="876" spans="1:4">
      <c r="A876" s="36">
        <v>1932</v>
      </c>
      <c r="B876" s="30" t="s">
        <v>3081</v>
      </c>
      <c r="C876" s="30" t="s">
        <v>4487</v>
      </c>
      <c r="D876" s="30" t="s">
        <v>4488</v>
      </c>
    </row>
    <row r="877" spans="1:4">
      <c r="A877" s="36">
        <v>1933</v>
      </c>
      <c r="B877" s="30" t="s">
        <v>4131</v>
      </c>
      <c r="C877" s="30" t="s">
        <v>2370</v>
      </c>
      <c r="D877" s="30" t="s">
        <v>2362</v>
      </c>
    </row>
    <row r="878" spans="1:4">
      <c r="A878" s="36">
        <v>1934</v>
      </c>
      <c r="B878" s="30" t="s">
        <v>4459</v>
      </c>
      <c r="C878" s="30" t="s">
        <v>4489</v>
      </c>
      <c r="D878" s="30" t="s">
        <v>4490</v>
      </c>
    </row>
    <row r="879" spans="1:4">
      <c r="A879" s="36">
        <v>1935</v>
      </c>
      <c r="B879" s="30" t="s">
        <v>4849</v>
      </c>
      <c r="C879" s="30" t="s">
        <v>4908</v>
      </c>
      <c r="D879" s="30" t="s">
        <v>4872</v>
      </c>
    </row>
    <row r="880" spans="1:4">
      <c r="A880" s="38">
        <v>1936</v>
      </c>
      <c r="B880" s="30" t="s">
        <v>3640</v>
      </c>
      <c r="C880" s="30" t="s">
        <v>506</v>
      </c>
      <c r="D880" s="30" t="s">
        <v>1475</v>
      </c>
    </row>
    <row r="881" spans="1:4">
      <c r="A881" s="38">
        <v>1937</v>
      </c>
      <c r="B881" s="30" t="s">
        <v>3655</v>
      </c>
      <c r="C881" s="30" t="s">
        <v>2151</v>
      </c>
      <c r="D881" s="30" t="s">
        <v>1493</v>
      </c>
    </row>
    <row r="882" spans="1:4">
      <c r="A882" s="38">
        <v>1938</v>
      </c>
      <c r="B882" s="30" t="s">
        <v>3667</v>
      </c>
      <c r="C882" s="30" t="s">
        <v>534</v>
      </c>
      <c r="D882" s="30" t="s">
        <v>1504</v>
      </c>
    </row>
    <row r="883" spans="1:4">
      <c r="A883" s="38">
        <v>1939</v>
      </c>
      <c r="B883" s="30" t="s">
        <v>3678</v>
      </c>
      <c r="C883" s="30" t="s">
        <v>547</v>
      </c>
      <c r="D883" s="30" t="s">
        <v>1518</v>
      </c>
    </row>
    <row r="884" spans="1:4">
      <c r="A884" s="38">
        <v>1940</v>
      </c>
      <c r="B884" s="30" t="s">
        <v>3694</v>
      </c>
      <c r="C884" s="30" t="s">
        <v>563</v>
      </c>
      <c r="D884" s="30" t="s">
        <v>1534</v>
      </c>
    </row>
    <row r="885" spans="1:4">
      <c r="A885" s="38">
        <v>1941</v>
      </c>
      <c r="B885" s="30" t="s">
        <v>3698</v>
      </c>
      <c r="C885" s="30" t="s">
        <v>569</v>
      </c>
      <c r="D885" s="30" t="s">
        <v>1539</v>
      </c>
    </row>
    <row r="886" spans="1:4">
      <c r="A886" s="38">
        <v>1942</v>
      </c>
      <c r="B886" s="30" t="s">
        <v>3702</v>
      </c>
      <c r="C886" s="30" t="s">
        <v>575</v>
      </c>
      <c r="D886" s="30" t="s">
        <v>1545</v>
      </c>
    </row>
    <row r="887" spans="1:4">
      <c r="A887" s="38">
        <v>1943</v>
      </c>
      <c r="B887" s="30" t="s">
        <v>3720</v>
      </c>
      <c r="C887" s="30" t="s">
        <v>597</v>
      </c>
      <c r="D887" s="30" t="s">
        <v>4219</v>
      </c>
    </row>
    <row r="888" spans="1:4">
      <c r="A888" s="38">
        <v>1944</v>
      </c>
      <c r="B888" s="30" t="s">
        <v>3722</v>
      </c>
      <c r="C888" s="30" t="s">
        <v>599</v>
      </c>
      <c r="D888" s="30" t="s">
        <v>1567</v>
      </c>
    </row>
    <row r="889" spans="1:4">
      <c r="A889" s="38">
        <v>1945</v>
      </c>
      <c r="B889" s="30" t="s">
        <v>3725</v>
      </c>
      <c r="C889" s="30" t="s">
        <v>602</v>
      </c>
      <c r="D889" s="30" t="s">
        <v>1570</v>
      </c>
    </row>
    <row r="890" spans="1:4">
      <c r="A890" s="38">
        <v>1946</v>
      </c>
      <c r="B890" s="30" t="s">
        <v>3726</v>
      </c>
      <c r="C890" s="30" t="s">
        <v>603</v>
      </c>
      <c r="D890" s="30" t="s">
        <v>1571</v>
      </c>
    </row>
    <row r="891" spans="1:4">
      <c r="A891" s="38">
        <v>1947</v>
      </c>
      <c r="B891" s="30" t="s">
        <v>3746</v>
      </c>
      <c r="C891" s="30" t="s">
        <v>634</v>
      </c>
      <c r="D891" s="30" t="s">
        <v>1602</v>
      </c>
    </row>
    <row r="892" spans="1:4">
      <c r="A892" s="38">
        <v>1948</v>
      </c>
      <c r="B892" s="30" t="s">
        <v>3748</v>
      </c>
      <c r="C892" s="30" t="s">
        <v>637</v>
      </c>
      <c r="D892" s="30" t="s">
        <v>1605</v>
      </c>
    </row>
    <row r="893" spans="1:4">
      <c r="A893" s="38">
        <v>1949</v>
      </c>
      <c r="B893" s="30" t="s">
        <v>3769</v>
      </c>
      <c r="C893" s="30" t="s">
        <v>662</v>
      </c>
      <c r="D893" s="30" t="s">
        <v>1629</v>
      </c>
    </row>
    <row r="894" spans="1:4">
      <c r="A894" s="38">
        <v>1950</v>
      </c>
      <c r="B894" s="30" t="s">
        <v>3775</v>
      </c>
      <c r="C894" s="30" t="s">
        <v>671</v>
      </c>
      <c r="D894" s="30" t="s">
        <v>1638</v>
      </c>
    </row>
    <row r="895" spans="1:4">
      <c r="A895" s="38">
        <v>1951</v>
      </c>
      <c r="B895" s="30" t="s">
        <v>3776</v>
      </c>
      <c r="C895" s="30" t="s">
        <v>672</v>
      </c>
      <c r="D895" s="30" t="s">
        <v>1639</v>
      </c>
    </row>
    <row r="896" spans="1:4">
      <c r="A896" s="38">
        <v>1952</v>
      </c>
      <c r="B896" s="30" t="s">
        <v>3777</v>
      </c>
      <c r="C896" s="30" t="s">
        <v>673</v>
      </c>
      <c r="D896" s="30" t="s">
        <v>1640</v>
      </c>
    </row>
    <row r="897" spans="1:4">
      <c r="A897" s="38">
        <v>1953</v>
      </c>
      <c r="B897" s="30" t="s">
        <v>3781</v>
      </c>
      <c r="C897" s="30" t="s">
        <v>677</v>
      </c>
      <c r="D897" s="30" t="s">
        <v>1644</v>
      </c>
    </row>
    <row r="898" spans="1:4">
      <c r="A898" s="38">
        <v>1954</v>
      </c>
      <c r="B898" s="30" t="s">
        <v>3708</v>
      </c>
      <c r="C898" s="30" t="s">
        <v>683</v>
      </c>
      <c r="D898" s="30" t="s">
        <v>1649</v>
      </c>
    </row>
    <row r="899" spans="1:4">
      <c r="A899" s="38">
        <v>1955</v>
      </c>
      <c r="B899" s="30" t="s">
        <v>3786</v>
      </c>
      <c r="C899" s="30" t="s">
        <v>686</v>
      </c>
      <c r="D899" s="30" t="s">
        <v>1651</v>
      </c>
    </row>
    <row r="900" spans="1:4">
      <c r="A900" s="38">
        <v>1956</v>
      </c>
      <c r="B900" s="30" t="s">
        <v>3792</v>
      </c>
      <c r="C900" s="30" t="s">
        <v>693</v>
      </c>
      <c r="D900" s="30" t="s">
        <v>1658</v>
      </c>
    </row>
    <row r="901" spans="1:4">
      <c r="A901" s="38">
        <v>1957</v>
      </c>
      <c r="B901" s="30" t="s">
        <v>3798</v>
      </c>
      <c r="C901" s="30" t="s">
        <v>703</v>
      </c>
      <c r="D901" s="30" t="s">
        <v>1668</v>
      </c>
    </row>
    <row r="902" spans="1:4">
      <c r="A902" s="38">
        <v>1958</v>
      </c>
      <c r="B902" s="30" t="s">
        <v>3801</v>
      </c>
      <c r="C902" s="30" t="s">
        <v>706</v>
      </c>
      <c r="D902" s="30" t="s">
        <v>1671</v>
      </c>
    </row>
    <row r="903" spans="1:4">
      <c r="A903" s="38">
        <v>1959</v>
      </c>
      <c r="B903" s="30" t="s">
        <v>3803</v>
      </c>
      <c r="C903" s="30" t="s">
        <v>708</v>
      </c>
      <c r="D903" s="30" t="s">
        <v>1673</v>
      </c>
    </row>
    <row r="904" spans="1:4">
      <c r="A904" s="38">
        <v>1960</v>
      </c>
      <c r="B904" s="30" t="s">
        <v>3805</v>
      </c>
      <c r="C904" s="30" t="s">
        <v>710</v>
      </c>
      <c r="D904" s="30" t="s">
        <v>1675</v>
      </c>
    </row>
    <row r="905" spans="1:4">
      <c r="A905" s="38">
        <v>1961</v>
      </c>
      <c r="B905" s="30" t="s">
        <v>3808</v>
      </c>
      <c r="C905" s="30" t="s">
        <v>713</v>
      </c>
      <c r="D905" s="30" t="s">
        <v>1678</v>
      </c>
    </row>
    <row r="906" spans="1:4">
      <c r="A906" s="38">
        <v>1962</v>
      </c>
      <c r="B906" s="30" t="s">
        <v>3811</v>
      </c>
      <c r="C906" s="30" t="s">
        <v>717</v>
      </c>
      <c r="D906" s="30" t="s">
        <v>1682</v>
      </c>
    </row>
    <row r="907" spans="1:4">
      <c r="A907" s="38">
        <v>1963</v>
      </c>
      <c r="B907" s="30" t="s">
        <v>3816</v>
      </c>
      <c r="C907" s="30" t="s">
        <v>725</v>
      </c>
      <c r="D907" s="30" t="s">
        <v>1690</v>
      </c>
    </row>
    <row r="908" spans="1:4">
      <c r="A908" s="38">
        <v>1964</v>
      </c>
      <c r="B908" s="30" t="s">
        <v>3828</v>
      </c>
      <c r="C908" s="30" t="s">
        <v>742</v>
      </c>
      <c r="D908" s="30" t="s">
        <v>1707</v>
      </c>
    </row>
    <row r="909" spans="1:4">
      <c r="A909" s="38">
        <v>1965</v>
      </c>
      <c r="B909" s="30" t="s">
        <v>3829</v>
      </c>
      <c r="C909" s="30" t="s">
        <v>743</v>
      </c>
      <c r="D909" s="30" t="s">
        <v>1708</v>
      </c>
    </row>
    <row r="910" spans="1:4">
      <c r="A910" s="38">
        <v>1966</v>
      </c>
      <c r="B910" s="30" t="s">
        <v>3831</v>
      </c>
      <c r="C910" s="30" t="s">
        <v>747</v>
      </c>
      <c r="D910" s="30" t="s">
        <v>1712</v>
      </c>
    </row>
    <row r="911" spans="1:4">
      <c r="A911" s="38">
        <v>1967</v>
      </c>
      <c r="B911" s="30" t="s">
        <v>3833</v>
      </c>
      <c r="C911" s="30" t="s">
        <v>749</v>
      </c>
      <c r="D911" s="30" t="s">
        <v>1714</v>
      </c>
    </row>
    <row r="912" spans="1:4">
      <c r="A912" s="38">
        <v>1968</v>
      </c>
      <c r="B912" s="30" t="s">
        <v>3834</v>
      </c>
      <c r="C912" s="30" t="s">
        <v>750</v>
      </c>
      <c r="D912" s="30" t="s">
        <v>1715</v>
      </c>
    </row>
    <row r="913" spans="1:4">
      <c r="A913" s="38">
        <v>1969</v>
      </c>
      <c r="B913" s="30" t="s">
        <v>3835</v>
      </c>
      <c r="C913" s="30" t="s">
        <v>751</v>
      </c>
      <c r="D913" s="30" t="s">
        <v>1716</v>
      </c>
    </row>
    <row r="914" spans="1:4">
      <c r="A914" s="38">
        <v>1970</v>
      </c>
      <c r="B914" s="30" t="s">
        <v>3836</v>
      </c>
      <c r="C914" s="30" t="s">
        <v>752</v>
      </c>
      <c r="D914" s="30" t="s">
        <v>1717</v>
      </c>
    </row>
    <row r="915" spans="1:4">
      <c r="A915" s="38">
        <v>1971</v>
      </c>
      <c r="B915" s="30" t="s">
        <v>3837</v>
      </c>
      <c r="C915" s="30" t="s">
        <v>753</v>
      </c>
      <c r="D915" s="30" t="s">
        <v>1718</v>
      </c>
    </row>
    <row r="916" spans="1:4">
      <c r="A916" s="38">
        <v>1972</v>
      </c>
      <c r="B916" s="30" t="s">
        <v>3843</v>
      </c>
      <c r="C916" s="30" t="s">
        <v>758</v>
      </c>
      <c r="D916" s="30" t="s">
        <v>1724</v>
      </c>
    </row>
    <row r="917" spans="1:4">
      <c r="A917" s="38">
        <v>1973</v>
      </c>
      <c r="B917" s="30" t="s">
        <v>3408</v>
      </c>
      <c r="C917" s="30" t="s">
        <v>761</v>
      </c>
      <c r="D917" s="30" t="s">
        <v>1727</v>
      </c>
    </row>
    <row r="918" spans="1:4">
      <c r="A918" s="38">
        <v>1974</v>
      </c>
      <c r="B918" s="30" t="s">
        <v>3846</v>
      </c>
      <c r="C918" s="30" t="s">
        <v>763</v>
      </c>
      <c r="D918" s="30" t="s">
        <v>1729</v>
      </c>
    </row>
    <row r="919" spans="1:4">
      <c r="A919" s="38">
        <v>1975</v>
      </c>
      <c r="B919" s="30" t="s">
        <v>3850</v>
      </c>
      <c r="C919" s="30" t="s">
        <v>771</v>
      </c>
      <c r="D919" s="30" t="s">
        <v>1737</v>
      </c>
    </row>
    <row r="920" spans="1:4">
      <c r="A920" s="38">
        <v>1976</v>
      </c>
      <c r="B920" s="30" t="s">
        <v>3855</v>
      </c>
      <c r="C920" s="30" t="s">
        <v>778</v>
      </c>
      <c r="D920" s="30" t="s">
        <v>1743</v>
      </c>
    </row>
    <row r="921" spans="1:4">
      <c r="A921" s="38">
        <v>1977</v>
      </c>
      <c r="B921" s="30" t="s">
        <v>3859</v>
      </c>
      <c r="C921" s="30" t="s">
        <v>784</v>
      </c>
      <c r="D921" s="30" t="s">
        <v>1748</v>
      </c>
    </row>
    <row r="922" spans="1:4">
      <c r="A922" s="38">
        <v>1978</v>
      </c>
      <c r="B922" s="30" t="s">
        <v>3861</v>
      </c>
      <c r="C922" s="30" t="s">
        <v>786</v>
      </c>
      <c r="D922" s="30" t="s">
        <v>1749</v>
      </c>
    </row>
    <row r="923" spans="1:4">
      <c r="A923" s="38">
        <v>1979</v>
      </c>
      <c r="B923" s="30" t="s">
        <v>3862</v>
      </c>
      <c r="C923" s="30" t="s">
        <v>788</v>
      </c>
      <c r="D923" s="30" t="s">
        <v>1751</v>
      </c>
    </row>
    <row r="924" spans="1:4">
      <c r="A924" s="38">
        <v>1980</v>
      </c>
      <c r="B924" s="30" t="s">
        <v>3864</v>
      </c>
      <c r="C924" s="30" t="s">
        <v>790</v>
      </c>
      <c r="D924" s="30" t="s">
        <v>1752</v>
      </c>
    </row>
    <row r="925" spans="1:4">
      <c r="A925" s="38">
        <v>1981</v>
      </c>
      <c r="B925" s="30" t="s">
        <v>3865</v>
      </c>
      <c r="C925" s="30" t="s">
        <v>791</v>
      </c>
      <c r="D925" s="30" t="s">
        <v>1753</v>
      </c>
    </row>
    <row r="926" spans="1:4">
      <c r="A926" s="38">
        <v>1982</v>
      </c>
      <c r="B926" s="30" t="s">
        <v>3868</v>
      </c>
      <c r="C926" s="30" t="s">
        <v>794</v>
      </c>
      <c r="D926" s="30" t="s">
        <v>2162</v>
      </c>
    </row>
    <row r="927" spans="1:4">
      <c r="A927" s="38">
        <v>1983</v>
      </c>
      <c r="B927" s="30" t="s">
        <v>3869</v>
      </c>
      <c r="C927" s="30" t="s">
        <v>795</v>
      </c>
      <c r="D927" s="30" t="s">
        <v>1756</v>
      </c>
    </row>
    <row r="928" spans="1:4">
      <c r="A928" s="38">
        <v>1984</v>
      </c>
      <c r="B928" s="30" t="s">
        <v>3872</v>
      </c>
      <c r="C928" s="30" t="s">
        <v>798</v>
      </c>
      <c r="D928" s="30" t="s">
        <v>1759</v>
      </c>
    </row>
    <row r="929" spans="1:4">
      <c r="A929" s="38">
        <v>1985</v>
      </c>
      <c r="B929" s="30" t="s">
        <v>3879</v>
      </c>
      <c r="C929" s="30" t="s">
        <v>807</v>
      </c>
      <c r="D929" s="30" t="s">
        <v>1768</v>
      </c>
    </row>
    <row r="930" spans="1:4">
      <c r="A930" s="38">
        <v>1986</v>
      </c>
      <c r="B930" s="30" t="s">
        <v>3887</v>
      </c>
      <c r="C930" s="30" t="s">
        <v>815</v>
      </c>
      <c r="D930" s="30" t="s">
        <v>1776</v>
      </c>
    </row>
    <row r="931" spans="1:4">
      <c r="A931" s="38">
        <v>1987</v>
      </c>
      <c r="B931" s="30" t="s">
        <v>3894</v>
      </c>
      <c r="C931" s="30" t="s">
        <v>826</v>
      </c>
      <c r="D931" s="30" t="s">
        <v>1784</v>
      </c>
    </row>
    <row r="932" spans="1:4">
      <c r="A932" s="38">
        <v>1988</v>
      </c>
      <c r="B932" s="30" t="s">
        <v>3896</v>
      </c>
      <c r="C932" s="30" t="s">
        <v>828</v>
      </c>
      <c r="D932" s="30" t="s">
        <v>1786</v>
      </c>
    </row>
    <row r="933" spans="1:4">
      <c r="A933" s="38">
        <v>1989</v>
      </c>
      <c r="B933" s="30" t="s">
        <v>3900</v>
      </c>
      <c r="C933" s="30" t="s">
        <v>833</v>
      </c>
      <c r="D933" s="30" t="s">
        <v>1791</v>
      </c>
    </row>
    <row r="934" spans="1:4">
      <c r="A934" s="38">
        <v>1990</v>
      </c>
      <c r="B934" s="30" t="s">
        <v>3911</v>
      </c>
      <c r="C934" s="30" t="s">
        <v>845</v>
      </c>
      <c r="D934" s="30" t="s">
        <v>1804</v>
      </c>
    </row>
    <row r="935" spans="1:4">
      <c r="A935" s="38">
        <v>1991</v>
      </c>
      <c r="B935" s="30" t="s">
        <v>3912</v>
      </c>
      <c r="C935" s="30" t="s">
        <v>847</v>
      </c>
      <c r="D935" s="30" t="s">
        <v>1806</v>
      </c>
    </row>
    <row r="936" spans="1:4">
      <c r="A936" s="38">
        <v>1992</v>
      </c>
      <c r="B936" s="30" t="s">
        <v>3913</v>
      </c>
      <c r="C936" s="30" t="s">
        <v>849</v>
      </c>
      <c r="D936" s="30" t="s">
        <v>1808</v>
      </c>
    </row>
    <row r="937" spans="1:4">
      <c r="A937" s="38">
        <v>1993</v>
      </c>
      <c r="B937" s="30" t="s">
        <v>3915</v>
      </c>
      <c r="C937" s="30" t="s">
        <v>851</v>
      </c>
      <c r="D937" s="30" t="s">
        <v>1810</v>
      </c>
    </row>
    <row r="938" spans="1:4">
      <c r="A938" s="38">
        <v>1994</v>
      </c>
      <c r="B938" s="30" t="s">
        <v>3917</v>
      </c>
      <c r="C938" s="30" t="s">
        <v>853</v>
      </c>
      <c r="D938" s="30" t="s">
        <v>1812</v>
      </c>
    </row>
    <row r="939" spans="1:4">
      <c r="A939" s="38">
        <v>1995</v>
      </c>
      <c r="B939" s="30" t="s">
        <v>3918</v>
      </c>
      <c r="C939" s="30" t="s">
        <v>854</v>
      </c>
      <c r="D939" s="30" t="s">
        <v>1813</v>
      </c>
    </row>
    <row r="940" spans="1:4">
      <c r="A940" s="38">
        <v>1996</v>
      </c>
      <c r="B940" s="30" t="s">
        <v>3924</v>
      </c>
      <c r="C940" s="30" t="s">
        <v>860</v>
      </c>
      <c r="D940" s="30" t="s">
        <v>1818</v>
      </c>
    </row>
    <row r="941" spans="1:4">
      <c r="A941" s="38">
        <v>1997</v>
      </c>
      <c r="B941" s="30" t="s">
        <v>3932</v>
      </c>
      <c r="C941" s="30" t="s">
        <v>867</v>
      </c>
      <c r="D941" s="30" t="s">
        <v>1826</v>
      </c>
    </row>
    <row r="942" spans="1:4">
      <c r="A942" s="38">
        <v>1998</v>
      </c>
      <c r="B942" s="30" t="s">
        <v>3933</v>
      </c>
      <c r="C942" s="30" t="s">
        <v>868</v>
      </c>
      <c r="D942" s="30" t="s">
        <v>1827</v>
      </c>
    </row>
    <row r="943" spans="1:4">
      <c r="A943" s="38">
        <v>1999</v>
      </c>
      <c r="B943" s="30" t="s">
        <v>3940</v>
      </c>
      <c r="C943" s="30" t="s">
        <v>875</v>
      </c>
      <c r="D943" s="30" t="s">
        <v>1834</v>
      </c>
    </row>
    <row r="944" spans="1:4">
      <c r="A944" s="38">
        <v>2000</v>
      </c>
      <c r="B944" s="30" t="s">
        <v>3944</v>
      </c>
      <c r="C944" s="30" t="s">
        <v>880</v>
      </c>
      <c r="D944" s="30" t="s">
        <v>1839</v>
      </c>
    </row>
    <row r="945" spans="1:4">
      <c r="A945" s="38">
        <v>2001</v>
      </c>
      <c r="B945" s="30" t="s">
        <v>3946</v>
      </c>
      <c r="C945" s="30" t="s">
        <v>883</v>
      </c>
      <c r="D945" s="30" t="s">
        <v>2164</v>
      </c>
    </row>
    <row r="946" spans="1:4">
      <c r="A946" s="38">
        <v>2002</v>
      </c>
      <c r="B946" s="30" t="s">
        <v>3957</v>
      </c>
      <c r="C946" s="30" t="s">
        <v>917</v>
      </c>
      <c r="D946" s="30" t="s">
        <v>1864</v>
      </c>
    </row>
    <row r="947" spans="1:4">
      <c r="A947" s="38">
        <v>2003</v>
      </c>
      <c r="B947" s="30" t="s">
        <v>3961</v>
      </c>
      <c r="C947" s="30" t="s">
        <v>919</v>
      </c>
      <c r="D947" s="30" t="s">
        <v>4220</v>
      </c>
    </row>
    <row r="948" spans="1:4">
      <c r="A948" s="38">
        <v>2004</v>
      </c>
      <c r="B948" s="30" t="s">
        <v>3963</v>
      </c>
      <c r="C948" s="30" t="s">
        <v>921</v>
      </c>
      <c r="D948" s="30" t="s">
        <v>1867</v>
      </c>
    </row>
    <row r="949" spans="1:4">
      <c r="A949" s="38">
        <v>2005</v>
      </c>
      <c r="B949" s="30" t="s">
        <v>3968</v>
      </c>
      <c r="C949" s="30" t="s">
        <v>927</v>
      </c>
      <c r="D949" s="30" t="s">
        <v>1874</v>
      </c>
    </row>
    <row r="950" spans="1:4">
      <c r="A950" s="38">
        <v>2006</v>
      </c>
      <c r="B950" s="30" t="s">
        <v>3969</v>
      </c>
      <c r="C950" s="30" t="s">
        <v>928</v>
      </c>
      <c r="D950" s="30" t="s">
        <v>1875</v>
      </c>
    </row>
    <row r="951" spans="1:4">
      <c r="A951" s="38">
        <v>2007</v>
      </c>
      <c r="B951" s="30" t="s">
        <v>3974</v>
      </c>
      <c r="C951" s="30" t="s">
        <v>933</v>
      </c>
      <c r="D951" s="30" t="s">
        <v>1880</v>
      </c>
    </row>
    <row r="952" spans="1:4">
      <c r="A952" s="38">
        <v>2008</v>
      </c>
      <c r="B952" s="30" t="s">
        <v>3976</v>
      </c>
      <c r="C952" s="30" t="s">
        <v>935</v>
      </c>
      <c r="D952" s="30" t="s">
        <v>1882</v>
      </c>
    </row>
    <row r="953" spans="1:4">
      <c r="A953" s="38">
        <v>2009</v>
      </c>
      <c r="B953" s="30" t="s">
        <v>3977</v>
      </c>
      <c r="C953" s="30" t="s">
        <v>936</v>
      </c>
      <c r="D953" s="30" t="s">
        <v>1883</v>
      </c>
    </row>
    <row r="954" spans="1:4">
      <c r="A954" s="38">
        <v>2010</v>
      </c>
      <c r="B954" s="30" t="s">
        <v>3982</v>
      </c>
      <c r="C954" s="30" t="s">
        <v>941</v>
      </c>
      <c r="D954" s="30" t="s">
        <v>1888</v>
      </c>
    </row>
    <row r="955" spans="1:4">
      <c r="A955" s="38">
        <v>2011</v>
      </c>
      <c r="B955" s="30" t="s">
        <v>3229</v>
      </c>
      <c r="C955" s="30" t="s">
        <v>1939</v>
      </c>
      <c r="D955" s="30" t="s">
        <v>1940</v>
      </c>
    </row>
    <row r="956" spans="1:4">
      <c r="A956" s="38">
        <v>2012</v>
      </c>
      <c r="B956" s="30" t="s">
        <v>3996</v>
      </c>
      <c r="C956" s="30" t="s">
        <v>1954</v>
      </c>
      <c r="D956" s="30" t="s">
        <v>1955</v>
      </c>
    </row>
    <row r="957" spans="1:4">
      <c r="A957" s="38">
        <v>2013</v>
      </c>
      <c r="B957" s="30" t="s">
        <v>3998</v>
      </c>
      <c r="C957" s="30" t="s">
        <v>1957</v>
      </c>
      <c r="D957" s="30" t="s">
        <v>1958</v>
      </c>
    </row>
    <row r="958" spans="1:4">
      <c r="A958" s="38">
        <v>2014</v>
      </c>
      <c r="B958" s="30" t="s">
        <v>4003</v>
      </c>
      <c r="C958" s="30" t="s">
        <v>1972</v>
      </c>
      <c r="D958" s="30" t="s">
        <v>1973</v>
      </c>
    </row>
    <row r="959" spans="1:4">
      <c r="A959" s="38">
        <v>2015</v>
      </c>
      <c r="B959" s="30" t="s">
        <v>4005</v>
      </c>
      <c r="C959" s="30" t="s">
        <v>1976</v>
      </c>
      <c r="D959" s="30" t="s">
        <v>1977</v>
      </c>
    </row>
    <row r="960" spans="1:4">
      <c r="A960" s="38">
        <v>2016</v>
      </c>
      <c r="B960" s="30" t="s">
        <v>4011</v>
      </c>
      <c r="C960" s="30" t="s">
        <v>1989</v>
      </c>
      <c r="D960" s="30" t="s">
        <v>1990</v>
      </c>
    </row>
    <row r="961" spans="1:4">
      <c r="A961" s="38">
        <v>2017</v>
      </c>
      <c r="B961" s="30" t="s">
        <v>4012</v>
      </c>
      <c r="C961" s="30" t="s">
        <v>1991</v>
      </c>
      <c r="D961" s="30" t="s">
        <v>1992</v>
      </c>
    </row>
    <row r="962" spans="1:4">
      <c r="A962" s="38">
        <v>2018</v>
      </c>
      <c r="B962" s="30" t="s">
        <v>4013</v>
      </c>
      <c r="C962" s="30" t="s">
        <v>1993</v>
      </c>
      <c r="D962" s="30" t="s">
        <v>1994</v>
      </c>
    </row>
    <row r="963" spans="1:4">
      <c r="A963" s="38">
        <v>2019</v>
      </c>
      <c r="B963" s="31" t="s">
        <v>4017</v>
      </c>
      <c r="C963" s="30" t="s">
        <v>2116</v>
      </c>
      <c r="D963" s="30" t="s">
        <v>2117</v>
      </c>
    </row>
    <row r="964" spans="1:4">
      <c r="A964" s="38">
        <v>2020</v>
      </c>
      <c r="B964" s="30" t="s">
        <v>4019</v>
      </c>
      <c r="C964" s="30" t="s">
        <v>1995</v>
      </c>
      <c r="D964" s="30" t="s">
        <v>1996</v>
      </c>
    </row>
    <row r="965" spans="1:4">
      <c r="A965" s="38">
        <v>2021</v>
      </c>
      <c r="B965" s="30" t="s">
        <v>4036</v>
      </c>
      <c r="C965" s="30" t="s">
        <v>2029</v>
      </c>
      <c r="D965" s="30" t="s">
        <v>2030</v>
      </c>
    </row>
    <row r="966" spans="1:4">
      <c r="A966" s="38">
        <v>2022</v>
      </c>
      <c r="B966" s="30" t="s">
        <v>4043</v>
      </c>
      <c r="C966" s="30" t="s">
        <v>2043</v>
      </c>
      <c r="D966" s="30" t="s">
        <v>2044</v>
      </c>
    </row>
    <row r="967" spans="1:4">
      <c r="A967" s="38">
        <v>2023</v>
      </c>
      <c r="B967" s="30" t="s">
        <v>4051</v>
      </c>
      <c r="C967" s="30" t="s">
        <v>2059</v>
      </c>
      <c r="D967" s="30" t="s">
        <v>2060</v>
      </c>
    </row>
    <row r="968" spans="1:4">
      <c r="A968" s="38">
        <v>2024</v>
      </c>
      <c r="B968" s="31" t="s">
        <v>4054</v>
      </c>
      <c r="C968" s="30" t="s">
        <v>2118</v>
      </c>
      <c r="D968" s="30" t="s">
        <v>2119</v>
      </c>
    </row>
    <row r="969" spans="1:4">
      <c r="A969" s="38">
        <v>2025</v>
      </c>
      <c r="B969" s="31" t="s">
        <v>4061</v>
      </c>
      <c r="C969" s="30" t="s">
        <v>2136</v>
      </c>
      <c r="D969" s="30" t="s">
        <v>2137</v>
      </c>
    </row>
    <row r="970" spans="1:4">
      <c r="A970" s="38">
        <v>2026</v>
      </c>
      <c r="B970" s="31" t="s">
        <v>4064</v>
      </c>
      <c r="C970" s="30" t="s">
        <v>2142</v>
      </c>
      <c r="D970" s="30" t="s">
        <v>2143</v>
      </c>
    </row>
    <row r="971" spans="1:4">
      <c r="A971" s="38">
        <v>2027</v>
      </c>
      <c r="B971" s="30" t="s">
        <v>3525</v>
      </c>
      <c r="C971" s="30" t="s">
        <v>2172</v>
      </c>
      <c r="D971" s="30" t="s">
        <v>2173</v>
      </c>
    </row>
    <row r="972" spans="1:4">
      <c r="A972" s="38">
        <v>2028</v>
      </c>
      <c r="B972" s="30" t="s">
        <v>4076</v>
      </c>
      <c r="C972" s="30" t="s">
        <v>2196</v>
      </c>
      <c r="D972" s="30" t="s">
        <v>2197</v>
      </c>
    </row>
    <row r="973" spans="1:4">
      <c r="A973" s="38">
        <v>2029</v>
      </c>
      <c r="B973" s="30" t="s">
        <v>4099</v>
      </c>
      <c r="C973" s="30" t="s">
        <v>2239</v>
      </c>
      <c r="D973" s="30" t="s">
        <v>2300</v>
      </c>
    </row>
    <row r="974" spans="1:4">
      <c r="A974" s="38">
        <v>2030</v>
      </c>
      <c r="B974" s="30" t="s">
        <v>4109</v>
      </c>
      <c r="C974" s="30" t="s">
        <v>2312</v>
      </c>
      <c r="D974" s="30" t="s">
        <v>2287</v>
      </c>
    </row>
    <row r="975" spans="1:4">
      <c r="A975" s="38">
        <v>2031</v>
      </c>
      <c r="B975" s="30" t="s">
        <v>4119</v>
      </c>
      <c r="C975" s="30" t="s">
        <v>2343</v>
      </c>
      <c r="D975" s="30" t="s">
        <v>2344</v>
      </c>
    </row>
    <row r="976" spans="1:4">
      <c r="A976" s="38">
        <v>2032</v>
      </c>
      <c r="B976" s="30" t="s">
        <v>4168</v>
      </c>
      <c r="C976" s="30" t="s">
        <v>958</v>
      </c>
      <c r="D976" s="30" t="s">
        <v>1906</v>
      </c>
    </row>
    <row r="977" spans="1:4">
      <c r="A977" s="38">
        <v>2033</v>
      </c>
      <c r="B977" s="30" t="s">
        <v>2560</v>
      </c>
      <c r="C977" s="30" t="s">
        <v>2525</v>
      </c>
      <c r="D977" s="30" t="s">
        <v>2263</v>
      </c>
    </row>
    <row r="978" spans="1:4">
      <c r="A978" s="38">
        <v>2034</v>
      </c>
      <c r="B978" s="30" t="s">
        <v>2570</v>
      </c>
      <c r="C978" s="30" t="s">
        <v>2571</v>
      </c>
      <c r="D978" s="30" t="s">
        <v>2572</v>
      </c>
    </row>
    <row r="979" spans="1:4">
      <c r="A979" s="38">
        <v>2035</v>
      </c>
      <c r="B979" s="30" t="s">
        <v>2618</v>
      </c>
      <c r="C979" s="30" t="s">
        <v>2628</v>
      </c>
      <c r="D979" s="30" t="s">
        <v>2638</v>
      </c>
    </row>
    <row r="980" spans="1:4">
      <c r="A980" s="38">
        <v>2036</v>
      </c>
      <c r="B980" s="30" t="s">
        <v>2620</v>
      </c>
      <c r="C980" s="30" t="s">
        <v>2630</v>
      </c>
      <c r="D980" s="30" t="s">
        <v>2640</v>
      </c>
    </row>
    <row r="981" spans="1:4">
      <c r="A981" s="38">
        <v>2037</v>
      </c>
      <c r="B981" s="30" t="s">
        <v>2643</v>
      </c>
      <c r="C981" s="30" t="s">
        <v>2644</v>
      </c>
      <c r="D981" s="30" t="s">
        <v>2645</v>
      </c>
    </row>
    <row r="982" spans="1:4">
      <c r="A982" s="38">
        <v>2038</v>
      </c>
      <c r="B982" s="30" t="s">
        <v>2716</v>
      </c>
      <c r="C982" s="30" t="s">
        <v>2717</v>
      </c>
      <c r="D982" s="30" t="s">
        <v>2772</v>
      </c>
    </row>
    <row r="983" spans="1:4">
      <c r="A983" s="38">
        <v>2039</v>
      </c>
      <c r="B983" s="30" t="s">
        <v>2657</v>
      </c>
      <c r="C983" s="30" t="s">
        <v>2658</v>
      </c>
      <c r="D983" s="30" t="s">
        <v>4223</v>
      </c>
    </row>
    <row r="984" spans="1:4">
      <c r="A984" s="38">
        <v>2040</v>
      </c>
      <c r="B984" s="30" t="s">
        <v>2665</v>
      </c>
      <c r="C984" s="30" t="s">
        <v>2666</v>
      </c>
      <c r="D984" s="30" t="s">
        <v>2751</v>
      </c>
    </row>
    <row r="985" spans="1:4">
      <c r="A985" s="38">
        <v>2041</v>
      </c>
      <c r="B985" s="30" t="s">
        <v>2667</v>
      </c>
      <c r="C985" s="30" t="s">
        <v>2668</v>
      </c>
      <c r="D985" s="30" t="s">
        <v>2752</v>
      </c>
    </row>
    <row r="986" spans="1:4">
      <c r="A986" s="38">
        <v>2042</v>
      </c>
      <c r="B986" s="30" t="s">
        <v>2673</v>
      </c>
      <c r="C986" s="30" t="s">
        <v>2674</v>
      </c>
      <c r="D986" s="30" t="s">
        <v>2755</v>
      </c>
    </row>
    <row r="987" spans="1:4">
      <c r="A987" s="38">
        <v>2043</v>
      </c>
      <c r="B987" s="30" t="s">
        <v>2679</v>
      </c>
      <c r="C987" s="30" t="s">
        <v>2680</v>
      </c>
      <c r="D987" s="30" t="s">
        <v>2758</v>
      </c>
    </row>
    <row r="988" spans="1:4">
      <c r="A988" s="38">
        <v>2044</v>
      </c>
      <c r="B988" s="30" t="s">
        <v>2685</v>
      </c>
      <c r="C988" s="30" t="s">
        <v>2686</v>
      </c>
      <c r="D988" s="30" t="s">
        <v>2761</v>
      </c>
    </row>
    <row r="989" spans="1:4">
      <c r="A989" s="38">
        <v>2045</v>
      </c>
      <c r="B989" s="30" t="s">
        <v>2724</v>
      </c>
      <c r="C989" s="30" t="s">
        <v>2725</v>
      </c>
      <c r="D989" s="30" t="s">
        <v>2776</v>
      </c>
    </row>
    <row r="990" spans="1:4">
      <c r="A990" s="38">
        <v>2046</v>
      </c>
      <c r="B990" s="30" t="s">
        <v>2693</v>
      </c>
      <c r="C990" s="30" t="s">
        <v>4208</v>
      </c>
      <c r="D990" s="30" t="s">
        <v>4224</v>
      </c>
    </row>
    <row r="991" spans="1:4">
      <c r="A991" s="38">
        <v>2047</v>
      </c>
      <c r="B991" s="30" t="s">
        <v>2694</v>
      </c>
      <c r="C991" s="30" t="s">
        <v>680</v>
      </c>
      <c r="D991" s="30" t="s">
        <v>2765</v>
      </c>
    </row>
    <row r="992" spans="1:4">
      <c r="A992" s="38">
        <v>2048</v>
      </c>
      <c r="B992" s="30" t="s">
        <v>4241</v>
      </c>
      <c r="C992" s="30" t="s">
        <v>4270</v>
      </c>
      <c r="D992" s="30" t="s">
        <v>4271</v>
      </c>
    </row>
    <row r="993" spans="1:4">
      <c r="A993" s="38">
        <v>2049</v>
      </c>
      <c r="B993" s="30" t="s">
        <v>2821</v>
      </c>
      <c r="C993" s="30" t="s">
        <v>2922</v>
      </c>
      <c r="D993" s="30" t="s">
        <v>2923</v>
      </c>
    </row>
    <row r="994" spans="1:4">
      <c r="A994" s="38">
        <v>2050</v>
      </c>
      <c r="B994" s="30" t="s">
        <v>4352</v>
      </c>
      <c r="C994" s="30" t="s">
        <v>4367</v>
      </c>
      <c r="D994" s="30" t="s">
        <v>4368</v>
      </c>
    </row>
    <row r="995" spans="1:4">
      <c r="A995" s="38">
        <v>2051</v>
      </c>
      <c r="B995" s="30" t="s">
        <v>4353</v>
      </c>
      <c r="C995" s="30" t="s">
        <v>4369</v>
      </c>
      <c r="D995" s="30" t="s">
        <v>4370</v>
      </c>
    </row>
    <row r="996" spans="1:4">
      <c r="A996" s="38">
        <v>2052</v>
      </c>
      <c r="B996" s="30" t="s">
        <v>4360</v>
      </c>
      <c r="C996" s="30" t="s">
        <v>4383</v>
      </c>
      <c r="D996" s="30" t="s">
        <v>4384</v>
      </c>
    </row>
    <row r="997" spans="1:4">
      <c r="A997" s="38">
        <v>2053</v>
      </c>
      <c r="B997" s="30" t="s">
        <v>4361</v>
      </c>
      <c r="C997" s="30" t="s">
        <v>4385</v>
      </c>
      <c r="D997" s="30" t="s">
        <v>4386</v>
      </c>
    </row>
    <row r="998" spans="1:4">
      <c r="A998" s="38">
        <v>2054</v>
      </c>
      <c r="B998" s="30" t="s">
        <v>4362</v>
      </c>
      <c r="C998" s="30" t="s">
        <v>4387</v>
      </c>
      <c r="D998" s="30" t="s">
        <v>4388</v>
      </c>
    </row>
    <row r="999" spans="1:4">
      <c r="A999" s="38">
        <v>2055</v>
      </c>
      <c r="B999" s="30" t="s">
        <v>4364</v>
      </c>
      <c r="C999" s="30" t="s">
        <v>4391</v>
      </c>
      <c r="D999" s="30" t="s">
        <v>4392</v>
      </c>
    </row>
    <row r="1000" spans="1:4">
      <c r="A1000" s="38">
        <v>2056</v>
      </c>
      <c r="B1000" s="30" t="s">
        <v>4411</v>
      </c>
      <c r="C1000" s="30" t="s">
        <v>4443</v>
      </c>
      <c r="D1000" s="30" t="s">
        <v>4444</v>
      </c>
    </row>
    <row r="1001" spans="1:4">
      <c r="A1001" s="38">
        <v>2057</v>
      </c>
      <c r="B1001" s="30" t="s">
        <v>4395</v>
      </c>
      <c r="C1001" s="30" t="s">
        <v>4393</v>
      </c>
      <c r="D1001" s="30" t="s">
        <v>4394</v>
      </c>
    </row>
    <row r="1002" spans="1:4">
      <c r="A1002" s="38">
        <v>2058</v>
      </c>
      <c r="B1002" s="30" t="s">
        <v>4412</v>
      </c>
      <c r="C1002" s="30" t="s">
        <v>4445</v>
      </c>
      <c r="D1002" s="30" t="s">
        <v>4446</v>
      </c>
    </row>
    <row r="1003" spans="1:4">
      <c r="A1003" s="38">
        <v>2059</v>
      </c>
      <c r="B1003" s="30" t="s">
        <v>3978</v>
      </c>
      <c r="C1003" s="30" t="s">
        <v>937</v>
      </c>
      <c r="D1003" s="30" t="s">
        <v>1884</v>
      </c>
    </row>
    <row r="1004" spans="1:4">
      <c r="A1004" s="38">
        <v>2060</v>
      </c>
      <c r="B1004" s="30" t="s">
        <v>4414</v>
      </c>
      <c r="C1004" s="30" t="s">
        <v>4449</v>
      </c>
      <c r="D1004" s="30" t="s">
        <v>4450</v>
      </c>
    </row>
    <row r="1005" spans="1:4">
      <c r="A1005" s="38">
        <v>2061</v>
      </c>
      <c r="B1005" s="30" t="s">
        <v>4415</v>
      </c>
      <c r="C1005" s="30" t="s">
        <v>4451</v>
      </c>
      <c r="D1005" s="30" t="s">
        <v>4452</v>
      </c>
    </row>
    <row r="1006" spans="1:4">
      <c r="A1006" s="38">
        <v>2062</v>
      </c>
      <c r="B1006" s="30" t="s">
        <v>4460</v>
      </c>
      <c r="C1006" s="30" t="s">
        <v>4491</v>
      </c>
      <c r="D1006" s="30" t="s">
        <v>4492</v>
      </c>
    </row>
    <row r="1007" spans="1:4">
      <c r="A1007" s="36">
        <v>2063</v>
      </c>
      <c r="B1007" s="30" t="s">
        <v>4850</v>
      </c>
      <c r="C1007" s="30" t="s">
        <v>4909</v>
      </c>
      <c r="D1007" s="30" t="s">
        <v>4873</v>
      </c>
    </row>
    <row r="1008" spans="1:4">
      <c r="A1008" s="36">
        <v>2065</v>
      </c>
      <c r="B1008" s="30" t="s">
        <v>4851</v>
      </c>
      <c r="C1008" s="30" t="s">
        <v>4910</v>
      </c>
      <c r="D1008" s="30" t="s">
        <v>4874</v>
      </c>
    </row>
    <row r="1009" spans="1:4">
      <c r="A1009" s="36">
        <v>2066</v>
      </c>
      <c r="B1009" s="30" t="s">
        <v>4852</v>
      </c>
      <c r="C1009" s="30" t="s">
        <v>4911</v>
      </c>
      <c r="D1009" s="30" t="s">
        <v>4875</v>
      </c>
    </row>
    <row r="1010" spans="1:4">
      <c r="A1010" s="36">
        <v>2067</v>
      </c>
      <c r="B1010" s="30" t="s">
        <v>4853</v>
      </c>
      <c r="C1010" s="30" t="s">
        <v>4912</v>
      </c>
      <c r="D1010" s="30" t="s">
        <v>4876</v>
      </c>
    </row>
    <row r="1011" spans="1:4">
      <c r="A1011" s="36">
        <v>2068</v>
      </c>
      <c r="B1011" s="30" t="s">
        <v>4854</v>
      </c>
      <c r="C1011" s="30" t="s">
        <v>4913</v>
      </c>
    </row>
    <row r="1012" spans="1:4">
      <c r="A1012" s="36">
        <v>5680</v>
      </c>
      <c r="B1012" s="30" t="s">
        <v>3609</v>
      </c>
      <c r="C1012" s="30" t="s">
        <v>485</v>
      </c>
      <c r="D1012" s="30" t="s">
        <v>2154</v>
      </c>
    </row>
    <row r="1013" spans="1:4">
      <c r="A1013" s="36">
        <v>5702</v>
      </c>
      <c r="B1013" s="30" t="s">
        <v>3610</v>
      </c>
      <c r="C1013" s="30" t="s">
        <v>486</v>
      </c>
      <c r="D1013" s="30" t="s">
        <v>2155</v>
      </c>
    </row>
    <row r="1014" spans="1:4">
      <c r="A1014" s="36">
        <v>5709</v>
      </c>
      <c r="B1014" s="30" t="s">
        <v>3611</v>
      </c>
      <c r="C1014" s="30" t="s">
        <v>487</v>
      </c>
      <c r="D1014" s="30" t="s">
        <v>1459</v>
      </c>
    </row>
    <row r="1015" spans="1:4">
      <c r="A1015" s="36">
        <v>5728</v>
      </c>
      <c r="B1015" s="30" t="s">
        <v>3612</v>
      </c>
      <c r="C1015" s="30" t="s">
        <v>488</v>
      </c>
      <c r="D1015" s="30" t="s">
        <v>2156</v>
      </c>
    </row>
    <row r="1016" spans="1:4">
      <c r="A1016" s="36">
        <v>5734</v>
      </c>
      <c r="B1016" s="30" t="s">
        <v>3613</v>
      </c>
      <c r="C1016" s="30" t="s">
        <v>2320</v>
      </c>
      <c r="D1016" s="30" t="s">
        <v>2545</v>
      </c>
    </row>
    <row r="1017" spans="1:4">
      <c r="A1017" s="36">
        <v>5774</v>
      </c>
      <c r="B1017" s="30" t="s">
        <v>3614</v>
      </c>
      <c r="C1017" s="30" t="s">
        <v>2321</v>
      </c>
      <c r="D1017" s="30">
        <v>0</v>
      </c>
    </row>
    <row r="1018" spans="1:4">
      <c r="A1018" s="36">
        <v>5783</v>
      </c>
      <c r="B1018" s="30" t="s">
        <v>4855</v>
      </c>
      <c r="C1018" s="30" t="s">
        <v>4914</v>
      </c>
      <c r="D1018" s="30" t="s">
        <v>4877</v>
      </c>
    </row>
    <row r="1019" spans="1:4">
      <c r="A1019" s="36">
        <v>5796</v>
      </c>
      <c r="B1019" s="30" t="s">
        <v>3615</v>
      </c>
      <c r="C1019" s="30" t="s">
        <v>2322</v>
      </c>
      <c r="D1019" s="30" t="s">
        <v>2546</v>
      </c>
    </row>
    <row r="1020" spans="1:4">
      <c r="A1020" s="36">
        <v>5798</v>
      </c>
      <c r="B1020" s="30" t="s">
        <v>3616</v>
      </c>
      <c r="C1020" s="30" t="s">
        <v>489</v>
      </c>
      <c r="D1020" s="30" t="s">
        <v>2157</v>
      </c>
    </row>
    <row r="1021" spans="1:4">
      <c r="A1021" s="36">
        <v>5801</v>
      </c>
      <c r="B1021" s="30" t="s">
        <v>3617</v>
      </c>
      <c r="C1021" s="30" t="s">
        <v>490</v>
      </c>
      <c r="D1021" s="30" t="s">
        <v>1460</v>
      </c>
    </row>
    <row r="1022" spans="1:4">
      <c r="A1022" s="36">
        <v>5805</v>
      </c>
      <c r="B1022" s="30" t="s">
        <v>3618</v>
      </c>
      <c r="C1022" s="30" t="s">
        <v>2307</v>
      </c>
    </row>
    <row r="1023" spans="1:4">
      <c r="A1023" s="36">
        <v>5812</v>
      </c>
      <c r="B1023" s="30" t="s">
        <v>3619</v>
      </c>
      <c r="C1023" s="30" t="s">
        <v>491</v>
      </c>
      <c r="D1023" s="30">
        <v>0</v>
      </c>
    </row>
    <row r="1024" spans="1:4">
      <c r="A1024" s="36">
        <v>5819</v>
      </c>
      <c r="B1024" s="30" t="s">
        <v>3620</v>
      </c>
      <c r="C1024" s="30" t="s">
        <v>2323</v>
      </c>
    </row>
    <row r="1025" spans="1:4">
      <c r="A1025" s="36">
        <v>5820</v>
      </c>
      <c r="B1025" s="30" t="s">
        <v>3621</v>
      </c>
      <c r="C1025" s="30" t="s">
        <v>53</v>
      </c>
      <c r="D1025" s="30" t="s">
        <v>1021</v>
      </c>
    </row>
    <row r="1026" spans="1:4">
      <c r="A1026" s="36">
        <v>5825</v>
      </c>
      <c r="B1026" s="30" t="s">
        <v>3622</v>
      </c>
      <c r="C1026" s="30" t="s">
        <v>553</v>
      </c>
      <c r="D1026" s="30" t="s">
        <v>1525</v>
      </c>
    </row>
    <row r="1027" spans="1:4">
      <c r="A1027" s="36">
        <v>5826</v>
      </c>
      <c r="B1027" s="30" t="s">
        <v>3623</v>
      </c>
      <c r="C1027" s="30" t="s">
        <v>2324</v>
      </c>
      <c r="D1027" s="30" t="s">
        <v>2098</v>
      </c>
    </row>
    <row r="1028" spans="1:4">
      <c r="A1028" s="36">
        <v>5832</v>
      </c>
      <c r="B1028" s="30" t="s">
        <v>3624</v>
      </c>
      <c r="C1028" s="30" t="s">
        <v>268</v>
      </c>
      <c r="D1028" s="30" t="s">
        <v>1239</v>
      </c>
    </row>
    <row r="1029" spans="1:4">
      <c r="A1029" s="36">
        <v>5833</v>
      </c>
      <c r="B1029" s="30" t="s">
        <v>3625</v>
      </c>
      <c r="C1029" s="30" t="s">
        <v>236</v>
      </c>
      <c r="D1029" s="30" t="s">
        <v>1208</v>
      </c>
    </row>
    <row r="1030" spans="1:4">
      <c r="A1030" s="36">
        <v>5834</v>
      </c>
      <c r="B1030" s="30" t="s">
        <v>3627</v>
      </c>
      <c r="C1030" s="30" t="s">
        <v>267</v>
      </c>
      <c r="D1030" s="30" t="s">
        <v>1238</v>
      </c>
    </row>
    <row r="1031" spans="1:4">
      <c r="A1031" s="36">
        <v>5835</v>
      </c>
      <c r="B1031" s="30" t="s">
        <v>3626</v>
      </c>
      <c r="C1031" s="30" t="s">
        <v>2325</v>
      </c>
      <c r="D1031" s="30" t="s">
        <v>2547</v>
      </c>
    </row>
    <row r="1032" spans="1:4">
      <c r="A1032" s="36">
        <v>5842</v>
      </c>
      <c r="B1032" s="30" t="s">
        <v>2611</v>
      </c>
      <c r="C1032" s="30" t="s">
        <v>116</v>
      </c>
      <c r="D1032" s="30" t="s">
        <v>2365</v>
      </c>
    </row>
    <row r="1033" spans="1:4">
      <c r="A1033" s="36">
        <v>5843</v>
      </c>
      <c r="B1033" s="30" t="s">
        <v>4405</v>
      </c>
      <c r="C1033" s="30" t="s">
        <v>4431</v>
      </c>
      <c r="D1033" s="30" t="s">
        <v>4432</v>
      </c>
    </row>
    <row r="1034" spans="1:4">
      <c r="A1034" s="36">
        <v>5847</v>
      </c>
      <c r="B1034" s="30" t="s">
        <v>3451</v>
      </c>
      <c r="C1034" s="30" t="s">
        <v>448</v>
      </c>
      <c r="D1034" s="30" t="s">
        <v>1423</v>
      </c>
    </row>
    <row r="1035" spans="1:4">
      <c r="A1035" s="36">
        <v>5849</v>
      </c>
      <c r="B1035" s="30" t="s">
        <v>4406</v>
      </c>
      <c r="C1035" s="30" t="s">
        <v>4433</v>
      </c>
      <c r="D1035" s="30" t="s">
        <v>4434</v>
      </c>
    </row>
    <row r="1036" spans="1:4">
      <c r="A1036" s="36">
        <v>5850</v>
      </c>
      <c r="B1036" s="30" t="s">
        <v>3152</v>
      </c>
      <c r="C1036" s="30" t="s">
        <v>154</v>
      </c>
      <c r="D1036" s="30" t="s">
        <v>1123</v>
      </c>
    </row>
    <row r="1037" spans="1:4">
      <c r="A1037" s="36">
        <v>5857</v>
      </c>
      <c r="B1037" s="30" t="s">
        <v>4856</v>
      </c>
      <c r="C1037" s="30" t="s">
        <v>4915</v>
      </c>
    </row>
    <row r="1038" spans="1:4">
      <c r="A1038" s="36">
        <v>5858</v>
      </c>
      <c r="B1038" s="30" t="s">
        <v>4857</v>
      </c>
      <c r="C1038" s="30" t="s">
        <v>4916</v>
      </c>
      <c r="D1038" s="30" t="s">
        <v>4878</v>
      </c>
    </row>
    <row r="1039" spans="1:4">
      <c r="A1039" s="36">
        <v>6001</v>
      </c>
      <c r="B1039" s="30" t="s">
        <v>3628</v>
      </c>
      <c r="C1039" s="30" t="s">
        <v>492</v>
      </c>
      <c r="D1039" s="30" t="s">
        <v>1461</v>
      </c>
    </row>
    <row r="1040" spans="1:4">
      <c r="A1040" s="36">
        <v>6002</v>
      </c>
      <c r="B1040" s="30" t="s">
        <v>3629</v>
      </c>
      <c r="C1040" s="30" t="s">
        <v>493</v>
      </c>
      <c r="D1040" s="30" t="s">
        <v>1462</v>
      </c>
    </row>
    <row r="1041" spans="1:4">
      <c r="A1041" s="36">
        <v>6006</v>
      </c>
      <c r="B1041" s="30" t="s">
        <v>3630</v>
      </c>
      <c r="C1041" s="30" t="s">
        <v>494</v>
      </c>
      <c r="D1041" s="30" t="s">
        <v>1463</v>
      </c>
    </row>
    <row r="1042" spans="1:4">
      <c r="A1042" s="36">
        <v>6062</v>
      </c>
      <c r="B1042" s="30" t="s">
        <v>3632</v>
      </c>
      <c r="C1042" s="30" t="s">
        <v>496</v>
      </c>
      <c r="D1042" s="30" t="s">
        <v>1465</v>
      </c>
    </row>
    <row r="1043" spans="1:4">
      <c r="A1043" s="36">
        <v>6105</v>
      </c>
      <c r="B1043" s="30" t="s">
        <v>3633</v>
      </c>
      <c r="C1043" s="30" t="s">
        <v>497</v>
      </c>
      <c r="D1043" s="30" t="s">
        <v>1466</v>
      </c>
    </row>
    <row r="1044" spans="1:4">
      <c r="A1044" s="36">
        <v>6106</v>
      </c>
      <c r="B1044" s="30" t="s">
        <v>3634</v>
      </c>
      <c r="C1044" s="30" t="s">
        <v>498</v>
      </c>
      <c r="D1044" s="30" t="s">
        <v>1467</v>
      </c>
    </row>
    <row r="1045" spans="1:4">
      <c r="A1045" s="36">
        <v>6107</v>
      </c>
      <c r="B1045" s="30" t="s">
        <v>3635</v>
      </c>
      <c r="C1045" s="30" t="s">
        <v>499</v>
      </c>
      <c r="D1045" s="30" t="s">
        <v>1468</v>
      </c>
    </row>
    <row r="1046" spans="1:4">
      <c r="A1046" s="36">
        <v>6124</v>
      </c>
      <c r="B1046" s="30" t="s">
        <v>3636</v>
      </c>
      <c r="C1046" s="30" t="s">
        <v>500</v>
      </c>
      <c r="D1046" s="30" t="s">
        <v>1469</v>
      </c>
    </row>
    <row r="1047" spans="1:4">
      <c r="A1047" s="36">
        <v>6143</v>
      </c>
      <c r="B1047" s="30" t="s">
        <v>3637</v>
      </c>
      <c r="C1047" s="30" t="s">
        <v>501</v>
      </c>
      <c r="D1047" s="30" t="s">
        <v>1470</v>
      </c>
    </row>
    <row r="1048" spans="1:4">
      <c r="A1048" s="36">
        <v>6180</v>
      </c>
      <c r="B1048" s="30" t="s">
        <v>3638</v>
      </c>
      <c r="C1048" s="30" t="s">
        <v>502</v>
      </c>
      <c r="D1048" s="30" t="s">
        <v>1471</v>
      </c>
    </row>
    <row r="1049" spans="1:4">
      <c r="A1049" s="36">
        <v>6213</v>
      </c>
      <c r="B1049" s="30" t="s">
        <v>3639</v>
      </c>
      <c r="C1049" s="30" t="s">
        <v>504</v>
      </c>
      <c r="D1049" s="30" t="s">
        <v>1473</v>
      </c>
    </row>
    <row r="1050" spans="1:4">
      <c r="A1050" s="36">
        <v>6362</v>
      </c>
      <c r="B1050" s="30" t="s">
        <v>3642</v>
      </c>
      <c r="C1050" s="30" t="s">
        <v>508</v>
      </c>
      <c r="D1050" s="30" t="s">
        <v>1477</v>
      </c>
    </row>
    <row r="1051" spans="1:4">
      <c r="A1051" s="36">
        <v>6375</v>
      </c>
      <c r="B1051" s="30" t="s">
        <v>3643</v>
      </c>
      <c r="C1051" s="30" t="s">
        <v>509</v>
      </c>
      <c r="D1051" s="30" t="s">
        <v>1478</v>
      </c>
    </row>
    <row r="1052" spans="1:4">
      <c r="A1052" s="36">
        <v>6410</v>
      </c>
      <c r="B1052" s="30" t="s">
        <v>3645</v>
      </c>
      <c r="C1052" s="30" t="s">
        <v>511</v>
      </c>
      <c r="D1052" s="30" t="s">
        <v>1480</v>
      </c>
    </row>
    <row r="1053" spans="1:4">
      <c r="A1053" s="36">
        <v>6411</v>
      </c>
      <c r="B1053" s="30" t="s">
        <v>3646</v>
      </c>
      <c r="C1053" s="30" t="s">
        <v>512</v>
      </c>
      <c r="D1053" s="30" t="s">
        <v>1481</v>
      </c>
    </row>
    <row r="1054" spans="1:4">
      <c r="A1054" s="36">
        <v>6412</v>
      </c>
      <c r="B1054" s="30" t="s">
        <v>3647</v>
      </c>
      <c r="C1054" s="30" t="s">
        <v>513</v>
      </c>
      <c r="D1054" s="30" t="s">
        <v>1482</v>
      </c>
    </row>
    <row r="1055" spans="1:4">
      <c r="A1055" s="36">
        <v>6418</v>
      </c>
      <c r="B1055" s="30" t="s">
        <v>3648</v>
      </c>
      <c r="C1055" s="30" t="s">
        <v>514</v>
      </c>
      <c r="D1055" s="30" t="s">
        <v>1483</v>
      </c>
    </row>
    <row r="1056" spans="1:4">
      <c r="A1056" s="36">
        <v>6447</v>
      </c>
      <c r="B1056" s="30" t="s">
        <v>3650</v>
      </c>
      <c r="C1056" s="30" t="s">
        <v>517</v>
      </c>
      <c r="D1056" s="30" t="s">
        <v>1486</v>
      </c>
    </row>
    <row r="1057" spans="1:4">
      <c r="A1057" s="36">
        <v>6449</v>
      </c>
      <c r="B1057" s="30" t="s">
        <v>3651</v>
      </c>
      <c r="C1057" s="30" t="s">
        <v>518</v>
      </c>
      <c r="D1057" s="30" t="s">
        <v>1487</v>
      </c>
    </row>
    <row r="1058" spans="1:4">
      <c r="A1058" s="36">
        <v>6451</v>
      </c>
      <c r="B1058" s="30" t="s">
        <v>3652</v>
      </c>
      <c r="C1058" s="30" t="s">
        <v>519</v>
      </c>
      <c r="D1058" s="30" t="s">
        <v>1488</v>
      </c>
    </row>
    <row r="1059" spans="1:4">
      <c r="A1059" s="36">
        <v>6482</v>
      </c>
      <c r="B1059" s="30" t="s">
        <v>3653</v>
      </c>
      <c r="C1059" s="30" t="s">
        <v>521</v>
      </c>
      <c r="D1059" s="30" t="s">
        <v>1490</v>
      </c>
    </row>
    <row r="1060" spans="1:4">
      <c r="A1060" s="36">
        <v>6548</v>
      </c>
      <c r="B1060" s="30" t="s">
        <v>3659</v>
      </c>
      <c r="C1060" s="30" t="s">
        <v>526</v>
      </c>
      <c r="D1060" s="30" t="s">
        <v>1496</v>
      </c>
    </row>
    <row r="1061" spans="1:4">
      <c r="A1061" s="36">
        <v>6602</v>
      </c>
      <c r="B1061" s="30" t="s">
        <v>3665</v>
      </c>
      <c r="C1061" s="30" t="s">
        <v>532</v>
      </c>
      <c r="D1061" s="30" t="s">
        <v>1502</v>
      </c>
    </row>
    <row r="1062" spans="1:4">
      <c r="A1062" s="36">
        <v>6614</v>
      </c>
      <c r="B1062" s="30" t="s">
        <v>3666</v>
      </c>
      <c r="C1062" s="30" t="s">
        <v>533</v>
      </c>
      <c r="D1062" s="30" t="s">
        <v>1503</v>
      </c>
    </row>
    <row r="1063" spans="1:4">
      <c r="A1063" s="36">
        <v>6640</v>
      </c>
      <c r="B1063" s="30" t="s">
        <v>3669</v>
      </c>
      <c r="C1063" s="30" t="s">
        <v>538</v>
      </c>
      <c r="D1063" s="30" t="s">
        <v>1507</v>
      </c>
    </row>
    <row r="1064" spans="1:4">
      <c r="A1064" s="36">
        <v>6694</v>
      </c>
      <c r="B1064" s="30" t="s">
        <v>3672</v>
      </c>
      <c r="C1064" s="30" t="s">
        <v>1921</v>
      </c>
      <c r="D1064" s="30" t="s">
        <v>1511</v>
      </c>
    </row>
    <row r="1065" spans="1:4">
      <c r="A1065" s="36">
        <v>6701</v>
      </c>
      <c r="B1065" s="30" t="s">
        <v>3674</v>
      </c>
      <c r="C1065" s="30" t="s">
        <v>542</v>
      </c>
      <c r="D1065" s="30" t="s">
        <v>1513</v>
      </c>
    </row>
    <row r="1066" spans="1:4">
      <c r="A1066" s="36">
        <v>6716</v>
      </c>
      <c r="B1066" s="30" t="s">
        <v>3676</v>
      </c>
      <c r="C1066" s="30" t="s">
        <v>545</v>
      </c>
      <c r="D1066" s="30" t="s">
        <v>1516</v>
      </c>
    </row>
    <row r="1067" spans="1:4">
      <c r="A1067" s="36">
        <v>6732</v>
      </c>
      <c r="B1067" s="30" t="s">
        <v>3677</v>
      </c>
      <c r="C1067" s="30" t="s">
        <v>546</v>
      </c>
      <c r="D1067" s="30" t="s">
        <v>1517</v>
      </c>
    </row>
    <row r="1068" spans="1:4">
      <c r="A1068" s="36">
        <v>6759</v>
      </c>
      <c r="B1068" s="30" t="s">
        <v>3681</v>
      </c>
      <c r="C1068" s="30" t="s">
        <v>549</v>
      </c>
      <c r="D1068" s="30" t="s">
        <v>1521</v>
      </c>
    </row>
    <row r="1069" spans="1:4">
      <c r="A1069" s="36">
        <v>6764</v>
      </c>
      <c r="B1069" s="30" t="s">
        <v>3682</v>
      </c>
      <c r="C1069" s="30" t="s">
        <v>550</v>
      </c>
      <c r="D1069" s="30" t="s">
        <v>1522</v>
      </c>
    </row>
    <row r="1070" spans="1:4">
      <c r="A1070" s="36">
        <v>6765</v>
      </c>
      <c r="B1070" s="30" t="s">
        <v>3683</v>
      </c>
      <c r="C1070" s="30" t="s">
        <v>551</v>
      </c>
      <c r="D1070" s="30" t="s">
        <v>1523</v>
      </c>
    </row>
    <row r="1071" spans="1:4">
      <c r="A1071" s="36">
        <v>6792</v>
      </c>
      <c r="B1071" s="30" t="s">
        <v>3687</v>
      </c>
      <c r="C1071" s="30" t="s">
        <v>556</v>
      </c>
      <c r="D1071" s="30" t="s">
        <v>1528</v>
      </c>
    </row>
    <row r="1072" spans="1:4">
      <c r="A1072" s="36">
        <v>6882</v>
      </c>
      <c r="B1072" s="30" t="s">
        <v>3695</v>
      </c>
      <c r="C1072" s="30" t="s">
        <v>564</v>
      </c>
      <c r="D1072" s="30" t="s">
        <v>1535</v>
      </c>
    </row>
    <row r="1073" spans="1:4">
      <c r="A1073" s="36">
        <v>6928</v>
      </c>
      <c r="B1073" s="30" t="s">
        <v>3704</v>
      </c>
      <c r="C1073" s="30" t="s">
        <v>577</v>
      </c>
      <c r="D1073" s="30" t="s">
        <v>1547</v>
      </c>
    </row>
    <row r="1074" spans="1:4">
      <c r="A1074" s="36">
        <v>6938</v>
      </c>
      <c r="B1074" s="30" t="s">
        <v>3705</v>
      </c>
      <c r="C1074" s="30" t="s">
        <v>2180</v>
      </c>
      <c r="D1074" s="30" t="s">
        <v>1548</v>
      </c>
    </row>
    <row r="1075" spans="1:4">
      <c r="A1075" s="36">
        <v>6943</v>
      </c>
      <c r="B1075" s="30" t="s">
        <v>3706</v>
      </c>
      <c r="C1075" s="30" t="s">
        <v>579</v>
      </c>
      <c r="D1075" s="30" t="s">
        <v>1550</v>
      </c>
    </row>
    <row r="1076" spans="1:4">
      <c r="A1076" s="36">
        <v>6944</v>
      </c>
      <c r="B1076" s="30" t="s">
        <v>3707</v>
      </c>
      <c r="C1076" s="30" t="s">
        <v>580</v>
      </c>
      <c r="D1076" s="30" t="s">
        <v>1551</v>
      </c>
    </row>
    <row r="1077" spans="1:4">
      <c r="A1077" s="36">
        <v>6946</v>
      </c>
      <c r="B1077" s="30" t="s">
        <v>3709</v>
      </c>
      <c r="C1077" s="30" t="s">
        <v>582</v>
      </c>
      <c r="D1077" s="30" t="s">
        <v>1553</v>
      </c>
    </row>
    <row r="1078" spans="1:4">
      <c r="A1078" s="36">
        <v>6952</v>
      </c>
      <c r="B1078" s="30" t="s">
        <v>3711</v>
      </c>
      <c r="C1078" s="30" t="s">
        <v>584</v>
      </c>
      <c r="D1078" s="30" t="s">
        <v>1555</v>
      </c>
    </row>
    <row r="1079" spans="1:4">
      <c r="A1079" s="36">
        <v>6964</v>
      </c>
      <c r="B1079" s="30" t="s">
        <v>3712</v>
      </c>
      <c r="C1079" s="30" t="s">
        <v>585</v>
      </c>
      <c r="D1079" s="30" t="s">
        <v>1556</v>
      </c>
    </row>
    <row r="1080" spans="1:4">
      <c r="A1080" s="36">
        <v>6980</v>
      </c>
      <c r="B1080" s="30" t="s">
        <v>3713</v>
      </c>
      <c r="C1080" s="30" t="s">
        <v>588</v>
      </c>
      <c r="D1080" s="30" t="s">
        <v>1559</v>
      </c>
    </row>
    <row r="1081" spans="1:4">
      <c r="A1081" s="36">
        <v>6981</v>
      </c>
      <c r="B1081" s="30" t="s">
        <v>3714</v>
      </c>
      <c r="C1081" s="30" t="s">
        <v>589</v>
      </c>
      <c r="D1081" s="30" t="s">
        <v>2319</v>
      </c>
    </row>
    <row r="1082" spans="1:4">
      <c r="A1082" s="36">
        <v>6983</v>
      </c>
      <c r="B1082" s="30" t="s">
        <v>3715</v>
      </c>
      <c r="C1082" s="30" t="s">
        <v>591</v>
      </c>
      <c r="D1082" s="30" t="s">
        <v>1561</v>
      </c>
    </row>
    <row r="1083" spans="1:4">
      <c r="A1083" s="36">
        <v>6984</v>
      </c>
      <c r="B1083" s="30" t="s">
        <v>3716</v>
      </c>
      <c r="C1083" s="30" t="s">
        <v>592</v>
      </c>
      <c r="D1083" s="30" t="s">
        <v>1562</v>
      </c>
    </row>
    <row r="1084" spans="1:4">
      <c r="A1084" s="36">
        <v>7020</v>
      </c>
      <c r="B1084" s="30" t="s">
        <v>3724</v>
      </c>
      <c r="C1084" s="30" t="s">
        <v>601</v>
      </c>
      <c r="D1084" s="30" t="s">
        <v>1569</v>
      </c>
    </row>
    <row r="1085" spans="1:4">
      <c r="A1085" s="36">
        <v>7039</v>
      </c>
      <c r="B1085" s="30" t="s">
        <v>3727</v>
      </c>
      <c r="C1085" s="30" t="s">
        <v>606</v>
      </c>
      <c r="D1085" s="30" t="s">
        <v>1574</v>
      </c>
    </row>
    <row r="1086" spans="1:4">
      <c r="A1086" s="36">
        <v>7041</v>
      </c>
      <c r="B1086" s="30" t="s">
        <v>3728</v>
      </c>
      <c r="C1086" s="30" t="s">
        <v>607</v>
      </c>
      <c r="D1086" s="30" t="s">
        <v>1575</v>
      </c>
    </row>
    <row r="1087" spans="1:4">
      <c r="A1087" s="36">
        <v>7045</v>
      </c>
      <c r="B1087" s="30" t="s">
        <v>3729</v>
      </c>
      <c r="C1087" s="30" t="s">
        <v>610</v>
      </c>
      <c r="D1087" s="30" t="s">
        <v>1577</v>
      </c>
    </row>
    <row r="1088" spans="1:4">
      <c r="A1088" s="36">
        <v>7047</v>
      </c>
      <c r="B1088" s="30" t="s">
        <v>3730</v>
      </c>
      <c r="C1088" s="30" t="s">
        <v>611</v>
      </c>
      <c r="D1088" s="30" t="s">
        <v>1578</v>
      </c>
    </row>
    <row r="1089" spans="1:4">
      <c r="A1089" s="36">
        <v>7048</v>
      </c>
      <c r="B1089" s="30" t="s">
        <v>3731</v>
      </c>
      <c r="C1089" s="30" t="s">
        <v>612</v>
      </c>
      <c r="D1089" s="30" t="s">
        <v>1579</v>
      </c>
    </row>
    <row r="1090" spans="1:4">
      <c r="A1090" s="36">
        <v>7052</v>
      </c>
      <c r="B1090" s="30" t="s">
        <v>3732</v>
      </c>
      <c r="C1090" s="30" t="s">
        <v>613</v>
      </c>
      <c r="D1090" s="30" t="s">
        <v>1580</v>
      </c>
    </row>
    <row r="1091" spans="1:4">
      <c r="A1091" s="36">
        <v>7065</v>
      </c>
      <c r="B1091" s="30" t="s">
        <v>3735</v>
      </c>
      <c r="C1091" s="30" t="s">
        <v>618</v>
      </c>
      <c r="D1091" s="30" t="s">
        <v>1585</v>
      </c>
    </row>
    <row r="1092" spans="1:4">
      <c r="A1092" s="36">
        <v>7077</v>
      </c>
      <c r="B1092" s="30" t="s">
        <v>3738</v>
      </c>
      <c r="C1092" s="30" t="s">
        <v>622</v>
      </c>
      <c r="D1092" s="30" t="s">
        <v>1590</v>
      </c>
    </row>
    <row r="1093" spans="1:4">
      <c r="A1093" s="36">
        <v>7082</v>
      </c>
      <c r="B1093" s="30" t="s">
        <v>3739</v>
      </c>
      <c r="C1093" s="30" t="s">
        <v>623</v>
      </c>
      <c r="D1093" s="30" t="s">
        <v>1591</v>
      </c>
    </row>
    <row r="1094" spans="1:4">
      <c r="A1094" s="36">
        <v>7100</v>
      </c>
      <c r="B1094" s="30" t="s">
        <v>3744</v>
      </c>
      <c r="C1094" s="30" t="s">
        <v>631</v>
      </c>
      <c r="D1094" s="30" t="s">
        <v>1599</v>
      </c>
    </row>
    <row r="1095" spans="1:4">
      <c r="A1095" s="36">
        <v>7106</v>
      </c>
      <c r="B1095" s="30" t="s">
        <v>3747</v>
      </c>
      <c r="C1095" s="30" t="s">
        <v>635</v>
      </c>
      <c r="D1095" s="30" t="s">
        <v>1603</v>
      </c>
    </row>
    <row r="1096" spans="1:4">
      <c r="A1096" s="36">
        <v>7128</v>
      </c>
      <c r="B1096" s="30" t="s">
        <v>3749</v>
      </c>
      <c r="C1096" s="30" t="s">
        <v>638</v>
      </c>
      <c r="D1096" s="30" t="s">
        <v>1606</v>
      </c>
    </row>
    <row r="1097" spans="1:4">
      <c r="A1097" s="36">
        <v>7147</v>
      </c>
      <c r="B1097" s="30" t="s">
        <v>3751</v>
      </c>
      <c r="C1097" s="30" t="s">
        <v>640</v>
      </c>
      <c r="D1097" s="30" t="s">
        <v>1608</v>
      </c>
    </row>
    <row r="1098" spans="1:4">
      <c r="A1098" s="36">
        <v>7149</v>
      </c>
      <c r="B1098" s="30" t="s">
        <v>3752</v>
      </c>
      <c r="C1098" s="30" t="s">
        <v>641</v>
      </c>
      <c r="D1098" s="30" t="s">
        <v>1609</v>
      </c>
    </row>
    <row r="1099" spans="1:4">
      <c r="A1099" s="36">
        <v>7153</v>
      </c>
      <c r="B1099" s="30" t="s">
        <v>3754</v>
      </c>
      <c r="C1099" s="30" t="s">
        <v>643</v>
      </c>
      <c r="D1099" s="30" t="s">
        <v>1611</v>
      </c>
    </row>
    <row r="1100" spans="1:4">
      <c r="A1100" s="36">
        <v>7154</v>
      </c>
      <c r="B1100" s="30" t="s">
        <v>3755</v>
      </c>
      <c r="C1100" s="30" t="s">
        <v>644</v>
      </c>
      <c r="D1100" s="30" t="s">
        <v>1612</v>
      </c>
    </row>
    <row r="1101" spans="1:4">
      <c r="A1101" s="36">
        <v>7178</v>
      </c>
      <c r="B1101" s="30" t="s">
        <v>3761</v>
      </c>
      <c r="C1101" s="30" t="s">
        <v>651</v>
      </c>
      <c r="D1101" s="30" t="s">
        <v>1619</v>
      </c>
    </row>
    <row r="1102" spans="1:4">
      <c r="A1102" s="36">
        <v>7181</v>
      </c>
      <c r="B1102" s="30" t="s">
        <v>3762</v>
      </c>
      <c r="C1102" s="30" t="s">
        <v>652</v>
      </c>
      <c r="D1102" s="30" t="s">
        <v>1620</v>
      </c>
    </row>
    <row r="1103" spans="1:4">
      <c r="A1103" s="36">
        <v>7219</v>
      </c>
      <c r="B1103" s="30" t="s">
        <v>3772</v>
      </c>
      <c r="C1103" s="30" t="s">
        <v>665</v>
      </c>
      <c r="D1103" s="30" t="s">
        <v>1632</v>
      </c>
    </row>
    <row r="1104" spans="1:4">
      <c r="A1104" s="36">
        <v>7237</v>
      </c>
      <c r="B1104" s="30" t="s">
        <v>3778</v>
      </c>
      <c r="C1104" s="30" t="s">
        <v>674</v>
      </c>
      <c r="D1104" s="30" t="s">
        <v>1641</v>
      </c>
    </row>
    <row r="1105" spans="1:4">
      <c r="A1105" s="36">
        <v>7259</v>
      </c>
      <c r="B1105" s="30" t="s">
        <v>3783</v>
      </c>
      <c r="C1105" s="30" t="s">
        <v>679</v>
      </c>
      <c r="D1105" s="30" t="s">
        <v>1646</v>
      </c>
    </row>
    <row r="1106" spans="1:4">
      <c r="A1106" s="36">
        <v>7278</v>
      </c>
      <c r="B1106" s="30" t="s">
        <v>3787</v>
      </c>
      <c r="C1106" s="30" t="s">
        <v>688</v>
      </c>
      <c r="D1106" s="30" t="s">
        <v>1653</v>
      </c>
    </row>
    <row r="1107" spans="1:4">
      <c r="A1107" s="36">
        <v>7279</v>
      </c>
      <c r="B1107" s="30" t="s">
        <v>3788</v>
      </c>
      <c r="C1107" s="30" t="s">
        <v>689</v>
      </c>
      <c r="D1107" s="30" t="s">
        <v>1654</v>
      </c>
    </row>
    <row r="1108" spans="1:4">
      <c r="A1108" s="36">
        <v>7281</v>
      </c>
      <c r="B1108" s="30" t="s">
        <v>3789</v>
      </c>
      <c r="C1108" s="30" t="s">
        <v>690</v>
      </c>
      <c r="D1108" s="30" t="s">
        <v>1655</v>
      </c>
    </row>
    <row r="1109" spans="1:4">
      <c r="A1109" s="36">
        <v>7282</v>
      </c>
      <c r="B1109" s="30" t="s">
        <v>3790</v>
      </c>
      <c r="C1109" s="30" t="s">
        <v>691</v>
      </c>
      <c r="D1109" s="30" t="s">
        <v>1656</v>
      </c>
    </row>
    <row r="1110" spans="1:4">
      <c r="A1110" s="36">
        <v>7283</v>
      </c>
      <c r="B1110" s="30" t="s">
        <v>3791</v>
      </c>
      <c r="C1110" s="30" t="s">
        <v>692</v>
      </c>
      <c r="D1110" s="30" t="s">
        <v>1657</v>
      </c>
    </row>
    <row r="1111" spans="1:4">
      <c r="A1111" s="36">
        <v>7303</v>
      </c>
      <c r="B1111" s="30" t="s">
        <v>3794</v>
      </c>
      <c r="C1111" s="30" t="s">
        <v>697</v>
      </c>
      <c r="D1111" s="30" t="s">
        <v>1662</v>
      </c>
    </row>
    <row r="1112" spans="1:4">
      <c r="A1112" s="36">
        <v>7349</v>
      </c>
      <c r="B1112" s="30" t="s">
        <v>3806</v>
      </c>
      <c r="C1112" s="30" t="s">
        <v>711</v>
      </c>
      <c r="D1112" s="30" t="s">
        <v>1676</v>
      </c>
    </row>
    <row r="1113" spans="1:4">
      <c r="A1113" s="36">
        <v>7359</v>
      </c>
      <c r="B1113" s="30" t="s">
        <v>3810</v>
      </c>
      <c r="C1113" s="30" t="s">
        <v>716</v>
      </c>
      <c r="D1113" s="30" t="s">
        <v>1681</v>
      </c>
    </row>
    <row r="1114" spans="1:4">
      <c r="A1114" s="36">
        <v>7378</v>
      </c>
      <c r="B1114" s="30" t="s">
        <v>3813</v>
      </c>
      <c r="C1114" s="30" t="s">
        <v>722</v>
      </c>
      <c r="D1114" s="30" t="s">
        <v>1687</v>
      </c>
    </row>
    <row r="1115" spans="1:4">
      <c r="A1115" s="36">
        <v>7419</v>
      </c>
      <c r="B1115" s="30" t="s">
        <v>3825</v>
      </c>
      <c r="C1115" s="30" t="s">
        <v>735</v>
      </c>
      <c r="D1115" s="30" t="s">
        <v>1700</v>
      </c>
    </row>
    <row r="1116" spans="1:4">
      <c r="A1116" s="36">
        <v>7483</v>
      </c>
      <c r="B1116" s="30" t="s">
        <v>3838</v>
      </c>
      <c r="C1116" s="30" t="s">
        <v>754</v>
      </c>
      <c r="D1116" s="30" t="s">
        <v>1719</v>
      </c>
    </row>
    <row r="1117" spans="1:4">
      <c r="A1117" s="36">
        <v>7490</v>
      </c>
      <c r="B1117" s="30" t="s">
        <v>3840</v>
      </c>
      <c r="C1117" s="30" t="s">
        <v>756</v>
      </c>
      <c r="D1117" s="30" t="s">
        <v>1722</v>
      </c>
    </row>
    <row r="1118" spans="1:4">
      <c r="A1118" s="36">
        <v>7492</v>
      </c>
      <c r="B1118" s="30" t="s">
        <v>3841</v>
      </c>
      <c r="C1118" s="30" t="s">
        <v>757</v>
      </c>
      <c r="D1118" s="30" t="s">
        <v>1723</v>
      </c>
    </row>
    <row r="1119" spans="1:4">
      <c r="A1119" s="36">
        <v>7494</v>
      </c>
      <c r="B1119" s="30" t="s">
        <v>3842</v>
      </c>
      <c r="C1119" s="30" t="s">
        <v>2181</v>
      </c>
      <c r="D1119" s="30" t="s">
        <v>2099</v>
      </c>
    </row>
    <row r="1120" spans="1:4">
      <c r="A1120" s="36">
        <v>7533</v>
      </c>
      <c r="B1120" s="30" t="s">
        <v>3848</v>
      </c>
      <c r="C1120" s="30" t="s">
        <v>766</v>
      </c>
      <c r="D1120" s="30" t="s">
        <v>1732</v>
      </c>
    </row>
    <row r="1121" spans="1:4">
      <c r="A1121" s="36">
        <v>7556</v>
      </c>
      <c r="B1121" s="30" t="s">
        <v>3852</v>
      </c>
      <c r="C1121" s="30" t="s">
        <v>774</v>
      </c>
      <c r="D1121" s="30" t="s">
        <v>1739</v>
      </c>
    </row>
    <row r="1122" spans="1:4">
      <c r="A1122" s="36">
        <v>7560</v>
      </c>
      <c r="B1122" s="30" t="s">
        <v>3853</v>
      </c>
      <c r="C1122" s="30" t="s">
        <v>776</v>
      </c>
      <c r="D1122" s="30" t="s">
        <v>1741</v>
      </c>
    </row>
    <row r="1123" spans="1:4">
      <c r="A1123" s="36">
        <v>7565</v>
      </c>
      <c r="B1123" s="30" t="s">
        <v>3854</v>
      </c>
      <c r="C1123" s="30" t="s">
        <v>777</v>
      </c>
      <c r="D1123" s="30" t="s">
        <v>1742</v>
      </c>
    </row>
    <row r="1124" spans="1:4">
      <c r="A1124" s="36">
        <v>7586</v>
      </c>
      <c r="B1124" s="30" t="s">
        <v>3860</v>
      </c>
      <c r="C1124" s="30" t="s">
        <v>785</v>
      </c>
      <c r="D1124" s="30" t="s">
        <v>1923</v>
      </c>
    </row>
    <row r="1125" spans="1:4">
      <c r="A1125" s="36">
        <v>7596</v>
      </c>
      <c r="B1125" s="30" t="s">
        <v>3863</v>
      </c>
      <c r="C1125" s="30" t="s">
        <v>789</v>
      </c>
      <c r="D1125" s="30" t="s">
        <v>4848</v>
      </c>
    </row>
    <row r="1126" spans="1:4">
      <c r="A1126" s="36">
        <v>7613</v>
      </c>
      <c r="B1126" s="30" t="s">
        <v>3866</v>
      </c>
      <c r="C1126" s="30" t="s">
        <v>792</v>
      </c>
      <c r="D1126" s="30" t="s">
        <v>1754</v>
      </c>
    </row>
    <row r="1127" spans="1:4">
      <c r="A1127" s="36">
        <v>7645</v>
      </c>
      <c r="B1127" s="30" t="s">
        <v>3873</v>
      </c>
      <c r="C1127" s="30" t="s">
        <v>799</v>
      </c>
      <c r="D1127" s="30" t="s">
        <v>1760</v>
      </c>
    </row>
    <row r="1128" spans="1:4">
      <c r="A1128" s="36">
        <v>7712</v>
      </c>
      <c r="B1128" s="30" t="s">
        <v>3881</v>
      </c>
      <c r="C1128" s="30" t="s">
        <v>809</v>
      </c>
      <c r="D1128" s="30" t="s">
        <v>1770</v>
      </c>
    </row>
    <row r="1129" spans="1:4">
      <c r="A1129" s="36">
        <v>7771</v>
      </c>
      <c r="B1129" s="30" t="s">
        <v>3897</v>
      </c>
      <c r="C1129" s="30" t="s">
        <v>829</v>
      </c>
      <c r="D1129" s="30" t="s">
        <v>1787</v>
      </c>
    </row>
    <row r="1130" spans="1:4">
      <c r="A1130" s="36">
        <v>7773</v>
      </c>
      <c r="B1130" s="30" t="s">
        <v>3899</v>
      </c>
      <c r="C1130" s="30" t="s">
        <v>831</v>
      </c>
      <c r="D1130" s="30" t="s">
        <v>1789</v>
      </c>
    </row>
    <row r="1131" spans="1:4">
      <c r="A1131" s="36">
        <v>7777</v>
      </c>
      <c r="B1131" s="30" t="s">
        <v>3103</v>
      </c>
      <c r="C1131" s="30" t="s">
        <v>832</v>
      </c>
      <c r="D1131" s="30" t="s">
        <v>1790</v>
      </c>
    </row>
    <row r="1132" spans="1:4">
      <c r="A1132" s="36">
        <v>7822</v>
      </c>
      <c r="B1132" s="30" t="s">
        <v>3904</v>
      </c>
      <c r="C1132" s="30" t="s">
        <v>837</v>
      </c>
      <c r="D1132" s="30" t="s">
        <v>1795</v>
      </c>
    </row>
    <row r="1133" spans="1:4">
      <c r="A1133" s="36">
        <v>7826</v>
      </c>
      <c r="B1133" s="30" t="s">
        <v>3905</v>
      </c>
      <c r="C1133" s="30" t="s">
        <v>2182</v>
      </c>
      <c r="D1133" s="30" t="s">
        <v>1796</v>
      </c>
    </row>
    <row r="1134" spans="1:4">
      <c r="A1134" s="36">
        <v>7829</v>
      </c>
      <c r="B1134" s="30" t="s">
        <v>3906</v>
      </c>
      <c r="C1134" s="30" t="s">
        <v>838</v>
      </c>
      <c r="D1134" s="30" t="s">
        <v>1797</v>
      </c>
    </row>
    <row r="1135" spans="1:4">
      <c r="A1135" s="36">
        <v>7831</v>
      </c>
      <c r="B1135" s="30" t="s">
        <v>3907</v>
      </c>
      <c r="C1135" s="30" t="s">
        <v>839</v>
      </c>
      <c r="D1135" s="30" t="s">
        <v>1798</v>
      </c>
    </row>
    <row r="1136" spans="1:4">
      <c r="A1136" s="36">
        <v>7840</v>
      </c>
      <c r="B1136" s="30" t="s">
        <v>3910</v>
      </c>
      <c r="C1136" s="30" t="s">
        <v>843</v>
      </c>
      <c r="D1136" s="30" t="s">
        <v>1802</v>
      </c>
    </row>
    <row r="1137" spans="1:4">
      <c r="A1137" s="36">
        <v>7873</v>
      </c>
      <c r="B1137" s="30" t="s">
        <v>3922</v>
      </c>
      <c r="C1137" s="30" t="s">
        <v>858</v>
      </c>
      <c r="D1137" s="30" t="s">
        <v>2163</v>
      </c>
    </row>
    <row r="1138" spans="1:4">
      <c r="A1138" s="36">
        <v>7876</v>
      </c>
      <c r="B1138" s="30" t="s">
        <v>3923</v>
      </c>
      <c r="C1138" s="30" t="s">
        <v>859</v>
      </c>
      <c r="D1138" s="30" t="s">
        <v>1817</v>
      </c>
    </row>
    <row r="1139" spans="1:4">
      <c r="A1139" s="36">
        <v>7880</v>
      </c>
      <c r="B1139" s="30" t="s">
        <v>3926</v>
      </c>
      <c r="C1139" s="30" t="s">
        <v>4839</v>
      </c>
      <c r="D1139" s="30" t="s">
        <v>1820</v>
      </c>
    </row>
    <row r="1140" spans="1:4">
      <c r="A1140" s="36">
        <v>7902</v>
      </c>
      <c r="B1140" s="30" t="s">
        <v>3934</v>
      </c>
      <c r="C1140" s="30" t="s">
        <v>869</v>
      </c>
      <c r="D1140" s="30" t="s">
        <v>1828</v>
      </c>
    </row>
    <row r="1141" spans="1:4">
      <c r="A1141" s="36">
        <v>7912</v>
      </c>
      <c r="B1141" s="30" t="s">
        <v>3936</v>
      </c>
      <c r="C1141" s="30" t="s">
        <v>871</v>
      </c>
      <c r="D1141" s="30" t="s">
        <v>1830</v>
      </c>
    </row>
    <row r="1142" spans="1:4">
      <c r="A1142" s="36">
        <v>7918</v>
      </c>
      <c r="B1142" s="30" t="s">
        <v>3938</v>
      </c>
      <c r="C1142" s="30" t="s">
        <v>873</v>
      </c>
      <c r="D1142" s="30" t="s">
        <v>1832</v>
      </c>
    </row>
    <row r="1143" spans="1:4">
      <c r="A1143" s="36">
        <v>7944</v>
      </c>
      <c r="B1143" s="30" t="s">
        <v>3941</v>
      </c>
      <c r="C1143" s="30" t="s">
        <v>876</v>
      </c>
      <c r="D1143" s="30" t="s">
        <v>1835</v>
      </c>
    </row>
    <row r="1144" spans="1:4">
      <c r="A1144" s="36">
        <v>7955</v>
      </c>
      <c r="B1144" s="30" t="s">
        <v>3947</v>
      </c>
      <c r="C1144" s="30" t="s">
        <v>884</v>
      </c>
      <c r="D1144" s="30" t="s">
        <v>1842</v>
      </c>
    </row>
    <row r="1145" spans="1:4">
      <c r="A1145" s="36">
        <v>7959</v>
      </c>
      <c r="B1145" s="30" t="s">
        <v>3949</v>
      </c>
      <c r="C1145" s="30" t="s">
        <v>903</v>
      </c>
      <c r="D1145" s="30" t="s">
        <v>1848</v>
      </c>
    </row>
    <row r="1146" spans="1:4">
      <c r="A1146" s="36">
        <v>7961</v>
      </c>
      <c r="B1146" s="30" t="s">
        <v>3950</v>
      </c>
      <c r="C1146" s="30" t="s">
        <v>904</v>
      </c>
      <c r="D1146" s="30" t="s">
        <v>1849</v>
      </c>
    </row>
    <row r="1147" spans="1:4">
      <c r="A1147" s="36">
        <v>7962</v>
      </c>
      <c r="B1147" s="30" t="s">
        <v>3951</v>
      </c>
      <c r="C1147" s="30" t="s">
        <v>1924</v>
      </c>
      <c r="D1147" s="30" t="s">
        <v>1912</v>
      </c>
    </row>
    <row r="1148" spans="1:4">
      <c r="A1148" s="36">
        <v>7964</v>
      </c>
      <c r="B1148" s="30" t="s">
        <v>3952</v>
      </c>
      <c r="C1148" s="30" t="s">
        <v>909</v>
      </c>
      <c r="D1148" s="30" t="s">
        <v>1856</v>
      </c>
    </row>
    <row r="1149" spans="1:4">
      <c r="A1149" s="36">
        <v>7966</v>
      </c>
      <c r="B1149" s="30" t="s">
        <v>3953</v>
      </c>
      <c r="C1149" s="30" t="s">
        <v>910</v>
      </c>
      <c r="D1149" s="30" t="s">
        <v>1857</v>
      </c>
    </row>
    <row r="1150" spans="1:4">
      <c r="A1150" s="36">
        <v>7973</v>
      </c>
      <c r="B1150" s="30" t="s">
        <v>3958</v>
      </c>
      <c r="C1150" s="30" t="s">
        <v>918</v>
      </c>
      <c r="D1150" s="30" t="s">
        <v>1865</v>
      </c>
    </row>
    <row r="1151" spans="1:4">
      <c r="A1151" s="36">
        <v>7975</v>
      </c>
      <c r="B1151" s="30" t="s">
        <v>3959</v>
      </c>
      <c r="C1151" s="30" t="s">
        <v>913</v>
      </c>
      <c r="D1151" s="30" t="s">
        <v>1860</v>
      </c>
    </row>
    <row r="1152" spans="1:4">
      <c r="A1152" s="36">
        <v>7995</v>
      </c>
      <c r="B1152" s="30" t="s">
        <v>3964</v>
      </c>
      <c r="C1152" s="30" t="s">
        <v>923</v>
      </c>
      <c r="D1152" s="30" t="s">
        <v>1869</v>
      </c>
    </row>
    <row r="1153" spans="1:4">
      <c r="A1153" s="36">
        <v>8005</v>
      </c>
      <c r="B1153" s="30" t="s">
        <v>3967</v>
      </c>
      <c r="C1153" s="30" t="s">
        <v>926</v>
      </c>
      <c r="D1153" s="30" t="s">
        <v>1873</v>
      </c>
    </row>
    <row r="1154" spans="1:4">
      <c r="A1154" s="36">
        <v>8011</v>
      </c>
      <c r="B1154" s="30" t="s">
        <v>3971</v>
      </c>
      <c r="C1154" s="30" t="s">
        <v>930</v>
      </c>
      <c r="D1154" s="30" t="s">
        <v>1877</v>
      </c>
    </row>
    <row r="1155" spans="1:4">
      <c r="A1155" s="36">
        <v>8012</v>
      </c>
      <c r="B1155" s="30" t="s">
        <v>3972</v>
      </c>
      <c r="C1155" s="30" t="s">
        <v>931</v>
      </c>
      <c r="D1155" s="30" t="s">
        <v>1878</v>
      </c>
    </row>
    <row r="1156" spans="1:4">
      <c r="A1156" s="36">
        <v>8013</v>
      </c>
      <c r="B1156" s="30" t="s">
        <v>3973</v>
      </c>
      <c r="C1156" s="30" t="s">
        <v>932</v>
      </c>
      <c r="D1156" s="30" t="s">
        <v>1879</v>
      </c>
    </row>
    <row r="1157" spans="1:4">
      <c r="A1157" s="36">
        <v>8026</v>
      </c>
      <c r="B1157" s="30" t="s">
        <v>3979</v>
      </c>
      <c r="C1157" s="30" t="s">
        <v>938</v>
      </c>
      <c r="D1157" s="30" t="s">
        <v>1885</v>
      </c>
    </row>
    <row r="1158" spans="1:4">
      <c r="A1158" s="36">
        <v>8027</v>
      </c>
      <c r="B1158" s="30" t="s">
        <v>3980</v>
      </c>
      <c r="C1158" s="30" t="s">
        <v>939</v>
      </c>
      <c r="D1158" s="30" t="s">
        <v>1886</v>
      </c>
    </row>
    <row r="1159" spans="1:4">
      <c r="A1159" s="36">
        <v>8031</v>
      </c>
      <c r="B1159" s="30" t="s">
        <v>3981</v>
      </c>
      <c r="C1159" s="30" t="s">
        <v>940</v>
      </c>
      <c r="D1159" s="30" t="s">
        <v>1887</v>
      </c>
    </row>
    <row r="1160" spans="1:4">
      <c r="A1160" s="36">
        <v>8034</v>
      </c>
      <c r="B1160" s="30" t="s">
        <v>3983</v>
      </c>
      <c r="C1160" s="30" t="s">
        <v>942</v>
      </c>
      <c r="D1160" s="30" t="s">
        <v>1889</v>
      </c>
    </row>
    <row r="1161" spans="1:4">
      <c r="A1161" s="36">
        <v>8035</v>
      </c>
      <c r="B1161" s="30" t="s">
        <v>3984</v>
      </c>
      <c r="C1161" s="30" t="s">
        <v>943</v>
      </c>
      <c r="D1161" s="30" t="s">
        <v>1890</v>
      </c>
    </row>
    <row r="1162" spans="1:4">
      <c r="A1162" s="36">
        <v>8038</v>
      </c>
      <c r="B1162" s="30" t="s">
        <v>3985</v>
      </c>
      <c r="C1162" s="30" t="s">
        <v>944</v>
      </c>
      <c r="D1162" s="30" t="s">
        <v>1891</v>
      </c>
    </row>
    <row r="1163" spans="1:4">
      <c r="A1163" s="36">
        <v>8039</v>
      </c>
      <c r="B1163" s="30" t="s">
        <v>3986</v>
      </c>
      <c r="C1163" s="30" t="s">
        <v>945</v>
      </c>
      <c r="D1163" s="30" t="s">
        <v>1892</v>
      </c>
    </row>
    <row r="1164" spans="1:4">
      <c r="A1164" s="36">
        <v>8041</v>
      </c>
      <c r="B1164" s="30" t="s">
        <v>3525</v>
      </c>
      <c r="C1164" s="30" t="s">
        <v>946</v>
      </c>
      <c r="D1164" s="30" t="s">
        <v>1893</v>
      </c>
    </row>
    <row r="1165" spans="1:4">
      <c r="A1165" s="36">
        <v>8063</v>
      </c>
      <c r="B1165" s="30" t="s">
        <v>3987</v>
      </c>
      <c r="C1165" s="30" t="s">
        <v>954</v>
      </c>
      <c r="D1165" s="30" t="s">
        <v>1902</v>
      </c>
    </row>
    <row r="1166" spans="1:4">
      <c r="A1166" s="36">
        <v>8074</v>
      </c>
      <c r="B1166" s="30" t="s">
        <v>3990</v>
      </c>
      <c r="C1166" s="30" t="s">
        <v>1927</v>
      </c>
      <c r="D1166" s="30" t="s">
        <v>1928</v>
      </c>
    </row>
    <row r="1167" spans="1:4">
      <c r="A1167" s="36">
        <v>8076</v>
      </c>
      <c r="B1167" s="30" t="s">
        <v>3991</v>
      </c>
      <c r="C1167" s="30" t="s">
        <v>1929</v>
      </c>
      <c r="D1167" s="30" t="s">
        <v>1930</v>
      </c>
    </row>
    <row r="1168" spans="1:4">
      <c r="A1168" s="36">
        <v>8079</v>
      </c>
      <c r="B1168" s="30" t="s">
        <v>3992</v>
      </c>
      <c r="C1168" s="30" t="s">
        <v>1931</v>
      </c>
      <c r="D1168" s="30" t="s">
        <v>1932</v>
      </c>
    </row>
    <row r="1169" spans="1:4">
      <c r="A1169" s="36">
        <v>8120</v>
      </c>
      <c r="B1169" s="30" t="s">
        <v>3999</v>
      </c>
      <c r="C1169" s="30" t="s">
        <v>1962</v>
      </c>
      <c r="D1169" s="30" t="s">
        <v>1963</v>
      </c>
    </row>
    <row r="1170" spans="1:4">
      <c r="A1170" s="36">
        <v>8127</v>
      </c>
      <c r="B1170" s="30" t="s">
        <v>4000</v>
      </c>
      <c r="C1170" s="30" t="s">
        <v>1966</v>
      </c>
      <c r="D1170" s="30" t="s">
        <v>1967</v>
      </c>
    </row>
    <row r="1171" spans="1:4">
      <c r="A1171" s="36">
        <v>8136</v>
      </c>
      <c r="B1171" s="30" t="s">
        <v>4004</v>
      </c>
      <c r="C1171" s="30" t="s">
        <v>1974</v>
      </c>
      <c r="D1171" s="30" t="s">
        <v>1975</v>
      </c>
    </row>
    <row r="1172" spans="1:4">
      <c r="A1172" s="36">
        <v>8144</v>
      </c>
      <c r="B1172" s="30" t="s">
        <v>4006</v>
      </c>
      <c r="C1172" s="30" t="s">
        <v>1980</v>
      </c>
      <c r="D1172" s="30" t="s">
        <v>1981</v>
      </c>
    </row>
    <row r="1173" spans="1:4">
      <c r="A1173" s="36">
        <v>8146</v>
      </c>
      <c r="B1173" s="30" t="s">
        <v>4007</v>
      </c>
      <c r="C1173" s="30" t="s">
        <v>1982</v>
      </c>
      <c r="D1173" s="30" t="s">
        <v>2368</v>
      </c>
    </row>
    <row r="1174" spans="1:4">
      <c r="A1174" s="36">
        <v>8150</v>
      </c>
      <c r="B1174" s="30" t="s">
        <v>4008</v>
      </c>
      <c r="C1174" s="30" t="s">
        <v>1983</v>
      </c>
      <c r="D1174" s="30" t="s">
        <v>1984</v>
      </c>
    </row>
    <row r="1175" spans="1:4">
      <c r="A1175" s="36">
        <v>8154</v>
      </c>
      <c r="B1175" s="30" t="s">
        <v>4009</v>
      </c>
      <c r="C1175" s="30" t="s">
        <v>1985</v>
      </c>
      <c r="D1175" s="30" t="s">
        <v>1986</v>
      </c>
    </row>
    <row r="1176" spans="1:4">
      <c r="A1176" s="36">
        <v>8165</v>
      </c>
      <c r="B1176" s="30" t="s">
        <v>4014</v>
      </c>
      <c r="C1176" s="30" t="s">
        <v>2153</v>
      </c>
      <c r="D1176" s="30" t="s">
        <v>2100</v>
      </c>
    </row>
    <row r="1177" spans="1:4">
      <c r="A1177" s="36">
        <v>8171</v>
      </c>
      <c r="B1177" s="30" t="s">
        <v>4015</v>
      </c>
      <c r="C1177" s="30" t="s">
        <v>2147</v>
      </c>
      <c r="D1177" s="30" t="s">
        <v>2101</v>
      </c>
    </row>
    <row r="1178" spans="1:4">
      <c r="A1178" s="36">
        <v>8172</v>
      </c>
      <c r="B1178" s="30" t="s">
        <v>4016</v>
      </c>
      <c r="C1178" s="30" t="s">
        <v>2149</v>
      </c>
      <c r="D1178" s="30" t="s">
        <v>2102</v>
      </c>
    </row>
    <row r="1179" spans="1:4">
      <c r="A1179" s="36">
        <v>8178</v>
      </c>
      <c r="B1179" s="30" t="s">
        <v>4020</v>
      </c>
      <c r="C1179" s="30" t="s">
        <v>1997</v>
      </c>
      <c r="D1179" s="30" t="s">
        <v>1998</v>
      </c>
    </row>
    <row r="1180" spans="1:4">
      <c r="A1180" s="36">
        <v>8179</v>
      </c>
      <c r="B1180" s="30" t="s">
        <v>4021</v>
      </c>
      <c r="C1180" s="30" t="s">
        <v>1999</v>
      </c>
      <c r="D1180" s="30" t="s">
        <v>2000</v>
      </c>
    </row>
    <row r="1181" spans="1:4">
      <c r="A1181" s="36">
        <v>8180</v>
      </c>
      <c r="B1181" s="30" t="s">
        <v>4022</v>
      </c>
      <c r="C1181" s="30" t="s">
        <v>2001</v>
      </c>
      <c r="D1181" s="30" t="s">
        <v>2002</v>
      </c>
    </row>
    <row r="1182" spans="1:4">
      <c r="A1182" s="36">
        <v>8181</v>
      </c>
      <c r="B1182" s="30" t="s">
        <v>4023</v>
      </c>
      <c r="C1182" s="30" t="s">
        <v>2003</v>
      </c>
      <c r="D1182" s="30" t="s">
        <v>2004</v>
      </c>
    </row>
    <row r="1183" spans="1:4">
      <c r="A1183" s="36">
        <v>8185</v>
      </c>
      <c r="B1183" s="30" t="s">
        <v>4024</v>
      </c>
      <c r="C1183" s="30" t="s">
        <v>2005</v>
      </c>
      <c r="D1183" s="30" t="s">
        <v>2006</v>
      </c>
    </row>
    <row r="1184" spans="1:4">
      <c r="A1184" s="36">
        <v>8186</v>
      </c>
      <c r="B1184" s="30" t="s">
        <v>4025</v>
      </c>
      <c r="C1184" s="30" t="s">
        <v>2007</v>
      </c>
      <c r="D1184" s="30" t="s">
        <v>2008</v>
      </c>
    </row>
    <row r="1185" spans="1:4">
      <c r="A1185" s="36">
        <v>8187</v>
      </c>
      <c r="B1185" s="30" t="s">
        <v>4026</v>
      </c>
      <c r="C1185" s="30" t="s">
        <v>2009</v>
      </c>
      <c r="D1185" s="30" t="s">
        <v>2010</v>
      </c>
    </row>
    <row r="1186" spans="1:4">
      <c r="A1186" s="36">
        <v>8188</v>
      </c>
      <c r="B1186" s="30" t="s">
        <v>4027</v>
      </c>
      <c r="C1186" s="30" t="s">
        <v>2011</v>
      </c>
      <c r="D1186" s="30" t="s">
        <v>2012</v>
      </c>
    </row>
    <row r="1187" spans="1:4">
      <c r="A1187" s="36">
        <v>8190</v>
      </c>
      <c r="B1187" s="30" t="s">
        <v>4028</v>
      </c>
      <c r="C1187" s="30" t="s">
        <v>2013</v>
      </c>
      <c r="D1187" s="30" t="s">
        <v>2014</v>
      </c>
    </row>
    <row r="1188" spans="1:4">
      <c r="A1188" s="36">
        <v>8191</v>
      </c>
      <c r="B1188" s="30" t="s">
        <v>4029</v>
      </c>
      <c r="C1188" s="30" t="s">
        <v>2015</v>
      </c>
      <c r="D1188" s="30" t="s">
        <v>2016</v>
      </c>
    </row>
    <row r="1189" spans="1:4">
      <c r="A1189" s="36">
        <v>8192</v>
      </c>
      <c r="B1189" s="30" t="s">
        <v>4030</v>
      </c>
      <c r="C1189" s="30" t="s">
        <v>2017</v>
      </c>
      <c r="D1189" s="30" t="s">
        <v>2018</v>
      </c>
    </row>
    <row r="1190" spans="1:4">
      <c r="A1190" s="36">
        <v>8193</v>
      </c>
      <c r="B1190" s="30" t="s">
        <v>4031</v>
      </c>
      <c r="C1190" s="30" t="s">
        <v>2019</v>
      </c>
      <c r="D1190" s="30" t="s">
        <v>2020</v>
      </c>
    </row>
    <row r="1191" spans="1:4">
      <c r="A1191" s="36">
        <v>8196</v>
      </c>
      <c r="B1191" s="30" t="s">
        <v>4032</v>
      </c>
      <c r="C1191" s="30" t="s">
        <v>2021</v>
      </c>
      <c r="D1191" s="30" t="s">
        <v>2022</v>
      </c>
    </row>
    <row r="1192" spans="1:4">
      <c r="A1192" s="36">
        <v>8199</v>
      </c>
      <c r="B1192" s="30" t="s">
        <v>4033</v>
      </c>
      <c r="C1192" s="30" t="s">
        <v>2023</v>
      </c>
      <c r="D1192" s="30" t="s">
        <v>2024</v>
      </c>
    </row>
    <row r="1193" spans="1:4">
      <c r="A1193" s="36">
        <v>8200</v>
      </c>
      <c r="B1193" s="30" t="s">
        <v>4034</v>
      </c>
      <c r="C1193" s="30" t="s">
        <v>2025</v>
      </c>
      <c r="D1193" s="30" t="s">
        <v>2026</v>
      </c>
    </row>
    <row r="1194" spans="1:4">
      <c r="A1194" s="36">
        <v>8201</v>
      </c>
      <c r="B1194" s="30" t="s">
        <v>4035</v>
      </c>
      <c r="C1194" s="30" t="s">
        <v>2027</v>
      </c>
      <c r="D1194" s="30" t="s">
        <v>2028</v>
      </c>
    </row>
    <row r="1195" spans="1:4">
      <c r="A1195" s="36">
        <v>8205</v>
      </c>
      <c r="B1195" s="30" t="s">
        <v>4037</v>
      </c>
      <c r="C1195" s="30" t="s">
        <v>2031</v>
      </c>
      <c r="D1195" s="30" t="s">
        <v>2032</v>
      </c>
    </row>
    <row r="1196" spans="1:4">
      <c r="A1196" s="36">
        <v>8216</v>
      </c>
      <c r="B1196" s="30" t="s">
        <v>4038</v>
      </c>
      <c r="C1196" s="30" t="s">
        <v>2033</v>
      </c>
      <c r="D1196" s="30" t="s">
        <v>2034</v>
      </c>
    </row>
    <row r="1197" spans="1:4">
      <c r="A1197" s="36">
        <v>8217</v>
      </c>
      <c r="B1197" s="30" t="s">
        <v>4039</v>
      </c>
      <c r="C1197" s="30" t="s">
        <v>2035</v>
      </c>
      <c r="D1197" s="30" t="s">
        <v>2036</v>
      </c>
    </row>
    <row r="1198" spans="1:4">
      <c r="A1198" s="36">
        <v>8220</v>
      </c>
      <c r="B1198" s="30" t="s">
        <v>4040</v>
      </c>
      <c r="C1198" s="30" t="s">
        <v>2037</v>
      </c>
      <c r="D1198" s="30" t="s">
        <v>2038</v>
      </c>
    </row>
    <row r="1199" spans="1:4">
      <c r="A1199" s="36">
        <v>8223</v>
      </c>
      <c r="B1199" s="30" t="s">
        <v>4041</v>
      </c>
      <c r="C1199" s="30" t="s">
        <v>2039</v>
      </c>
      <c r="D1199" s="30" t="s">
        <v>2040</v>
      </c>
    </row>
    <row r="1200" spans="1:4">
      <c r="A1200" s="36">
        <v>8224</v>
      </c>
      <c r="B1200" s="30" t="s">
        <v>4042</v>
      </c>
      <c r="C1200" s="30" t="s">
        <v>2041</v>
      </c>
      <c r="D1200" s="30" t="s">
        <v>2042</v>
      </c>
    </row>
    <row r="1201" spans="1:4">
      <c r="A1201" s="36">
        <v>8226</v>
      </c>
      <c r="B1201" s="30" t="s">
        <v>4044</v>
      </c>
      <c r="C1201" s="30" t="s">
        <v>2045</v>
      </c>
      <c r="D1201" s="30" t="s">
        <v>2046</v>
      </c>
    </row>
    <row r="1202" spans="1:4">
      <c r="A1202" s="36">
        <v>8227</v>
      </c>
      <c r="B1202" s="30" t="s">
        <v>4045</v>
      </c>
      <c r="C1202" s="30" t="s">
        <v>2047</v>
      </c>
      <c r="D1202" s="30" t="s">
        <v>2048</v>
      </c>
    </row>
    <row r="1203" spans="1:4">
      <c r="A1203" s="36">
        <v>8230</v>
      </c>
      <c r="B1203" s="30" t="s">
        <v>4046</v>
      </c>
      <c r="C1203" s="30" t="s">
        <v>2049</v>
      </c>
      <c r="D1203" s="30" t="s">
        <v>2050</v>
      </c>
    </row>
    <row r="1204" spans="1:4">
      <c r="A1204" s="36">
        <v>8231</v>
      </c>
      <c r="B1204" s="30" t="s">
        <v>4047</v>
      </c>
      <c r="C1204" s="30" t="s">
        <v>2051</v>
      </c>
      <c r="D1204" s="30" t="s">
        <v>2052</v>
      </c>
    </row>
    <row r="1205" spans="1:4">
      <c r="A1205" s="36">
        <v>8232</v>
      </c>
      <c r="B1205" s="30" t="s">
        <v>4048</v>
      </c>
      <c r="C1205" s="30" t="s">
        <v>2053</v>
      </c>
      <c r="D1205" s="30" t="s">
        <v>2054</v>
      </c>
    </row>
    <row r="1206" spans="1:4">
      <c r="A1206" s="36">
        <v>8234</v>
      </c>
      <c r="B1206" s="30" t="s">
        <v>4049</v>
      </c>
      <c r="C1206" s="30" t="s">
        <v>2055</v>
      </c>
      <c r="D1206" s="30" t="s">
        <v>2056</v>
      </c>
    </row>
    <row r="1207" spans="1:4">
      <c r="A1207" s="36">
        <v>8235</v>
      </c>
      <c r="B1207" s="30" t="s">
        <v>4050</v>
      </c>
      <c r="C1207" s="30" t="s">
        <v>2057</v>
      </c>
      <c r="D1207" s="30" t="s">
        <v>2058</v>
      </c>
    </row>
    <row r="1208" spans="1:4">
      <c r="A1208" s="36">
        <v>8268</v>
      </c>
      <c r="B1208" s="30" t="s">
        <v>4052</v>
      </c>
      <c r="C1208" s="30" t="s">
        <v>2382</v>
      </c>
      <c r="D1208" s="30" t="s">
        <v>2105</v>
      </c>
    </row>
    <row r="1209" spans="1:4">
      <c r="A1209" s="36">
        <v>8272</v>
      </c>
      <c r="B1209" s="31" t="s">
        <v>4055</v>
      </c>
      <c r="C1209" s="30" t="s">
        <v>2120</v>
      </c>
      <c r="D1209" s="30" t="s">
        <v>2121</v>
      </c>
    </row>
    <row r="1210" spans="1:4">
      <c r="A1210" s="36">
        <v>8274</v>
      </c>
      <c r="B1210" s="31" t="s">
        <v>4057</v>
      </c>
      <c r="C1210" s="30" t="s">
        <v>2124</v>
      </c>
      <c r="D1210" s="30" t="s">
        <v>2125</v>
      </c>
    </row>
    <row r="1211" spans="1:4">
      <c r="A1211" s="36">
        <v>8281</v>
      </c>
      <c r="B1211" s="31" t="s">
        <v>4058</v>
      </c>
      <c r="C1211" s="30" t="s">
        <v>2128</v>
      </c>
      <c r="D1211" s="30" t="s">
        <v>2129</v>
      </c>
    </row>
    <row r="1212" spans="1:4">
      <c r="A1212" s="36">
        <v>8284</v>
      </c>
      <c r="B1212" s="31" t="s">
        <v>4060</v>
      </c>
      <c r="C1212" s="30" t="s">
        <v>2134</v>
      </c>
      <c r="D1212" s="30" t="s">
        <v>2135</v>
      </c>
    </row>
    <row r="1213" spans="1:4">
      <c r="A1213" s="36">
        <v>8287</v>
      </c>
      <c r="B1213" s="31" t="s">
        <v>4063</v>
      </c>
      <c r="C1213" s="30" t="s">
        <v>2140</v>
      </c>
      <c r="D1213" s="30" t="s">
        <v>2141</v>
      </c>
    </row>
    <row r="1214" spans="1:4">
      <c r="A1214" s="36">
        <v>8299</v>
      </c>
      <c r="B1214" s="30" t="s">
        <v>4066</v>
      </c>
      <c r="C1214" s="30" t="s">
        <v>2168</v>
      </c>
      <c r="D1214" s="30" t="s">
        <v>2169</v>
      </c>
    </row>
    <row r="1215" spans="1:4">
      <c r="A1215" s="36">
        <v>8307</v>
      </c>
      <c r="B1215" s="30" t="s">
        <v>4068</v>
      </c>
      <c r="C1215" s="30" t="s">
        <v>2174</v>
      </c>
      <c r="D1215" s="30" t="s">
        <v>2175</v>
      </c>
    </row>
    <row r="1216" spans="1:4">
      <c r="A1216" s="36">
        <v>8314</v>
      </c>
      <c r="B1216" s="30" t="s">
        <v>4069</v>
      </c>
      <c r="C1216" s="30" t="s">
        <v>2317</v>
      </c>
      <c r="D1216" s="30" t="s">
        <v>2285</v>
      </c>
    </row>
    <row r="1217" spans="1:4">
      <c r="A1217" s="36">
        <v>8320</v>
      </c>
      <c r="B1217" s="30" t="s">
        <v>4070</v>
      </c>
      <c r="C1217" s="30" t="s">
        <v>2187</v>
      </c>
      <c r="D1217" s="30" t="s">
        <v>2188</v>
      </c>
    </row>
    <row r="1218" spans="1:4">
      <c r="A1218" s="36">
        <v>8321</v>
      </c>
      <c r="B1218" s="30" t="s">
        <v>4071</v>
      </c>
      <c r="C1218" s="30" t="s">
        <v>2310</v>
      </c>
      <c r="D1218" s="30" t="s">
        <v>2189</v>
      </c>
    </row>
    <row r="1219" spans="1:4">
      <c r="A1219" s="36">
        <v>8322</v>
      </c>
      <c r="B1219" s="30" t="s">
        <v>4072</v>
      </c>
      <c r="C1219" s="30" t="s">
        <v>2190</v>
      </c>
      <c r="D1219" s="30" t="s">
        <v>2297</v>
      </c>
    </row>
    <row r="1220" spans="1:4">
      <c r="A1220" s="36">
        <v>8324</v>
      </c>
      <c r="B1220" s="30" t="s">
        <v>4073</v>
      </c>
      <c r="C1220" s="30" t="s">
        <v>2191</v>
      </c>
      <c r="D1220" s="30" t="s">
        <v>2192</v>
      </c>
    </row>
    <row r="1221" spans="1:4">
      <c r="A1221" s="36">
        <v>8325</v>
      </c>
      <c r="B1221" s="30" t="s">
        <v>4074</v>
      </c>
      <c r="C1221" s="30" t="s">
        <v>2193</v>
      </c>
      <c r="D1221" s="30" t="s">
        <v>2194</v>
      </c>
    </row>
    <row r="1222" spans="1:4">
      <c r="A1222" s="36">
        <v>8326</v>
      </c>
      <c r="B1222" s="30" t="s">
        <v>4075</v>
      </c>
      <c r="C1222" s="30" t="s">
        <v>2195</v>
      </c>
      <c r="D1222" s="30" t="s">
        <v>2298</v>
      </c>
    </row>
    <row r="1223" spans="1:4">
      <c r="A1223" s="36">
        <v>8328</v>
      </c>
      <c r="B1223" s="30" t="s">
        <v>4077</v>
      </c>
      <c r="C1223" s="30" t="s">
        <v>2198</v>
      </c>
      <c r="D1223" s="30" t="s">
        <v>2199</v>
      </c>
    </row>
    <row r="1224" spans="1:4">
      <c r="A1224" s="36">
        <v>8332</v>
      </c>
      <c r="B1224" s="30" t="s">
        <v>4078</v>
      </c>
      <c r="C1224" s="30" t="s">
        <v>2200</v>
      </c>
      <c r="D1224" s="30" t="s">
        <v>2201</v>
      </c>
    </row>
    <row r="1225" spans="1:4">
      <c r="A1225" s="36">
        <v>8336</v>
      </c>
      <c r="B1225" s="30" t="s">
        <v>4079</v>
      </c>
      <c r="C1225" s="30" t="s">
        <v>2202</v>
      </c>
      <c r="D1225" s="30" t="s">
        <v>2203</v>
      </c>
    </row>
    <row r="1226" spans="1:4">
      <c r="A1226" s="36">
        <v>8337</v>
      </c>
      <c r="B1226" s="30" t="s">
        <v>4080</v>
      </c>
      <c r="C1226" s="30" t="s">
        <v>2204</v>
      </c>
      <c r="D1226" s="30" t="s">
        <v>2205</v>
      </c>
    </row>
    <row r="1227" spans="1:4">
      <c r="A1227" s="36">
        <v>8338</v>
      </c>
      <c r="B1227" s="30" t="s">
        <v>4081</v>
      </c>
      <c r="C1227" s="30" t="s">
        <v>2206</v>
      </c>
      <c r="D1227" s="30" t="s">
        <v>2207</v>
      </c>
    </row>
    <row r="1228" spans="1:4">
      <c r="A1228" s="36">
        <v>8339</v>
      </c>
      <c r="B1228" s="30" t="s">
        <v>4082</v>
      </c>
      <c r="C1228" s="30" t="s">
        <v>2208</v>
      </c>
      <c r="D1228" s="30" t="s">
        <v>2548</v>
      </c>
    </row>
    <row r="1229" spans="1:4">
      <c r="A1229" s="36">
        <v>8340</v>
      </c>
      <c r="B1229" s="30" t="s">
        <v>4083</v>
      </c>
      <c r="C1229" s="30" t="s">
        <v>2209</v>
      </c>
      <c r="D1229" s="30" t="s">
        <v>2210</v>
      </c>
    </row>
    <row r="1230" spans="1:4">
      <c r="A1230" s="36">
        <v>8341</v>
      </c>
      <c r="B1230" s="30" t="s">
        <v>4084</v>
      </c>
      <c r="C1230" s="30" t="s">
        <v>2211</v>
      </c>
      <c r="D1230" s="30" t="s">
        <v>2212</v>
      </c>
    </row>
    <row r="1231" spans="1:4">
      <c r="A1231" s="36">
        <v>8342</v>
      </c>
      <c r="B1231" s="30" t="s">
        <v>4085</v>
      </c>
      <c r="C1231" s="30" t="s">
        <v>2213</v>
      </c>
      <c r="D1231" s="30" t="s">
        <v>2214</v>
      </c>
    </row>
    <row r="1232" spans="1:4">
      <c r="A1232" s="36">
        <v>8343</v>
      </c>
      <c r="B1232" s="30" t="s">
        <v>4086</v>
      </c>
      <c r="C1232" s="30" t="s">
        <v>2215</v>
      </c>
      <c r="D1232" s="30" t="s">
        <v>2216</v>
      </c>
    </row>
    <row r="1233" spans="1:4">
      <c r="A1233" s="36">
        <v>8344</v>
      </c>
      <c r="B1233" s="30" t="s">
        <v>4087</v>
      </c>
      <c r="C1233" s="30" t="s">
        <v>2217</v>
      </c>
      <c r="D1233" s="30" t="s">
        <v>2218</v>
      </c>
    </row>
    <row r="1234" spans="1:4">
      <c r="A1234" s="36">
        <v>8346</v>
      </c>
      <c r="B1234" s="30" t="s">
        <v>4088</v>
      </c>
      <c r="C1234" s="30" t="s">
        <v>2219</v>
      </c>
      <c r="D1234" s="30" t="s">
        <v>2220</v>
      </c>
    </row>
    <row r="1235" spans="1:4">
      <c r="A1235" s="36">
        <v>8349</v>
      </c>
      <c r="B1235" s="30" t="s">
        <v>4089</v>
      </c>
      <c r="C1235" s="30" t="s">
        <v>2221</v>
      </c>
      <c r="D1235" s="30" t="s">
        <v>2222</v>
      </c>
    </row>
    <row r="1236" spans="1:4">
      <c r="A1236" s="36">
        <v>8350</v>
      </c>
      <c r="B1236" s="30" t="s">
        <v>4090</v>
      </c>
      <c r="C1236" s="30" t="s">
        <v>2223</v>
      </c>
      <c r="D1236" s="30" t="s">
        <v>2224</v>
      </c>
    </row>
    <row r="1237" spans="1:4">
      <c r="A1237" s="36">
        <v>8351</v>
      </c>
      <c r="B1237" s="30" t="s">
        <v>4091</v>
      </c>
      <c r="C1237" s="30" t="s">
        <v>2225</v>
      </c>
      <c r="D1237" s="30" t="s">
        <v>2226</v>
      </c>
    </row>
    <row r="1238" spans="1:4">
      <c r="A1238" s="36">
        <v>8352</v>
      </c>
      <c r="B1238" s="30" t="s">
        <v>4092</v>
      </c>
      <c r="C1238" s="30" t="s">
        <v>2227</v>
      </c>
      <c r="D1238" s="30" t="s">
        <v>2294</v>
      </c>
    </row>
    <row r="1239" spans="1:4">
      <c r="A1239" s="36">
        <v>8353</v>
      </c>
      <c r="B1239" s="30" t="s">
        <v>4093</v>
      </c>
      <c r="C1239" s="30" t="s">
        <v>2228</v>
      </c>
      <c r="D1239" s="30" t="s">
        <v>2229</v>
      </c>
    </row>
    <row r="1240" spans="1:4">
      <c r="A1240" s="36">
        <v>8356</v>
      </c>
      <c r="B1240" s="30" t="s">
        <v>4094</v>
      </c>
      <c r="C1240" s="30" t="s">
        <v>2230</v>
      </c>
      <c r="D1240" s="30" t="s">
        <v>2231</v>
      </c>
    </row>
    <row r="1241" spans="1:4">
      <c r="A1241" s="36">
        <v>8358</v>
      </c>
      <c r="B1241" s="30" t="s">
        <v>4095</v>
      </c>
      <c r="C1241" s="30" t="s">
        <v>2232</v>
      </c>
      <c r="D1241" s="30" t="s">
        <v>2233</v>
      </c>
    </row>
    <row r="1242" spans="1:4">
      <c r="A1242" s="36">
        <v>8359</v>
      </c>
      <c r="B1242" s="30" t="s">
        <v>4096</v>
      </c>
      <c r="C1242" s="30" t="s">
        <v>2234</v>
      </c>
      <c r="D1242" s="30" t="s">
        <v>2235</v>
      </c>
    </row>
    <row r="1243" spans="1:4">
      <c r="A1243" s="36">
        <v>8360</v>
      </c>
      <c r="B1243" s="30" t="s">
        <v>4097</v>
      </c>
      <c r="C1243" s="30" t="s">
        <v>2236</v>
      </c>
      <c r="D1243" s="30" t="s">
        <v>2299</v>
      </c>
    </row>
    <row r="1244" spans="1:4">
      <c r="A1244" s="36">
        <v>8361</v>
      </c>
      <c r="B1244" s="30" t="s">
        <v>4098</v>
      </c>
      <c r="C1244" s="30" t="s">
        <v>2237</v>
      </c>
      <c r="D1244" s="30" t="s">
        <v>2238</v>
      </c>
    </row>
    <row r="1245" spans="1:4">
      <c r="A1245" s="36">
        <v>8363</v>
      </c>
      <c r="B1245" s="30" t="s">
        <v>4100</v>
      </c>
      <c r="C1245" s="30" t="s">
        <v>2240</v>
      </c>
      <c r="D1245" s="30" t="s">
        <v>2295</v>
      </c>
    </row>
    <row r="1246" spans="1:4">
      <c r="A1246" s="36">
        <v>8364</v>
      </c>
      <c r="B1246" s="30" t="s">
        <v>4101</v>
      </c>
      <c r="C1246" s="30" t="s">
        <v>2241</v>
      </c>
      <c r="D1246" s="30" t="s">
        <v>2301</v>
      </c>
    </row>
    <row r="1247" spans="1:4">
      <c r="A1247" s="36">
        <v>8365</v>
      </c>
      <c r="B1247" s="30" t="s">
        <v>4102</v>
      </c>
      <c r="C1247" s="30" t="s">
        <v>2375</v>
      </c>
      <c r="D1247" s="30" t="s">
        <v>2242</v>
      </c>
    </row>
    <row r="1248" spans="1:4">
      <c r="A1248" s="36">
        <v>8366</v>
      </c>
      <c r="B1248" s="30" t="s">
        <v>4103</v>
      </c>
      <c r="C1248" s="30" t="s">
        <v>2243</v>
      </c>
      <c r="D1248" s="30" t="s">
        <v>2302</v>
      </c>
    </row>
    <row r="1249" spans="1:4">
      <c r="A1249" s="36">
        <v>8367</v>
      </c>
      <c r="B1249" s="30" t="s">
        <v>4104</v>
      </c>
      <c r="C1249" s="30" t="s">
        <v>2244</v>
      </c>
      <c r="D1249" s="30" t="s">
        <v>2245</v>
      </c>
    </row>
    <row r="1250" spans="1:4">
      <c r="A1250" s="36">
        <v>8368</v>
      </c>
      <c r="B1250" s="30" t="s">
        <v>4105</v>
      </c>
      <c r="C1250" s="30" t="s">
        <v>2246</v>
      </c>
      <c r="D1250" s="30" t="s">
        <v>2247</v>
      </c>
    </row>
    <row r="1251" spans="1:4">
      <c r="A1251" s="36">
        <v>8370</v>
      </c>
      <c r="B1251" s="30" t="s">
        <v>4106</v>
      </c>
      <c r="C1251" s="30" t="s">
        <v>2248</v>
      </c>
      <c r="D1251" s="30" t="s">
        <v>2249</v>
      </c>
    </row>
    <row r="1252" spans="1:4">
      <c r="A1252" s="36">
        <v>8371</v>
      </c>
      <c r="B1252" s="30" t="s">
        <v>4107</v>
      </c>
      <c r="C1252" s="30" t="s">
        <v>2250</v>
      </c>
      <c r="D1252" s="30" t="s">
        <v>2251</v>
      </c>
    </row>
    <row r="1253" spans="1:4">
      <c r="A1253" s="36">
        <v>8372</v>
      </c>
      <c r="B1253" s="30" t="s">
        <v>4108</v>
      </c>
      <c r="C1253" s="30" t="s">
        <v>2309</v>
      </c>
      <c r="D1253" s="30" t="s">
        <v>2286</v>
      </c>
    </row>
    <row r="1254" spans="1:4">
      <c r="A1254" s="36">
        <v>8375</v>
      </c>
      <c r="B1254" s="30" t="s">
        <v>4110</v>
      </c>
      <c r="C1254" s="30" t="s">
        <v>2315</v>
      </c>
      <c r="D1254" s="30" t="s">
        <v>2288</v>
      </c>
    </row>
    <row r="1255" spans="1:4">
      <c r="A1255" s="36">
        <v>8377</v>
      </c>
      <c r="B1255" s="30" t="s">
        <v>4112</v>
      </c>
      <c r="C1255" s="30" t="s">
        <v>2316</v>
      </c>
      <c r="D1255" s="30" t="s">
        <v>2290</v>
      </c>
    </row>
    <row r="1256" spans="1:4">
      <c r="A1256" s="36">
        <v>8403</v>
      </c>
      <c r="B1256" s="30" t="s">
        <v>4114</v>
      </c>
      <c r="C1256" s="30" t="s">
        <v>2308</v>
      </c>
      <c r="D1256" s="30" t="s">
        <v>2293</v>
      </c>
    </row>
    <row r="1257" spans="1:4">
      <c r="A1257" s="36">
        <v>8404</v>
      </c>
      <c r="B1257" s="30" t="s">
        <v>4115</v>
      </c>
      <c r="C1257" s="30" t="s">
        <v>2331</v>
      </c>
      <c r="D1257" s="30" t="s">
        <v>2332</v>
      </c>
    </row>
    <row r="1258" spans="1:4">
      <c r="A1258" s="36">
        <v>8407</v>
      </c>
      <c r="B1258" s="30" t="s">
        <v>4116</v>
      </c>
      <c r="C1258" s="30" t="s">
        <v>2337</v>
      </c>
      <c r="D1258" s="30" t="s">
        <v>2338</v>
      </c>
    </row>
    <row r="1259" spans="1:4">
      <c r="A1259" s="36">
        <v>8413</v>
      </c>
      <c r="B1259" s="30" t="s">
        <v>4118</v>
      </c>
      <c r="C1259" s="30" t="s">
        <v>2341</v>
      </c>
      <c r="D1259" s="30" t="s">
        <v>2342</v>
      </c>
    </row>
    <row r="1260" spans="1:4">
      <c r="A1260" s="36">
        <v>8418</v>
      </c>
      <c r="B1260" s="30" t="s">
        <v>4121</v>
      </c>
      <c r="C1260" s="30" t="s">
        <v>2347</v>
      </c>
      <c r="D1260" s="30" t="s">
        <v>2348</v>
      </c>
    </row>
    <row r="1261" spans="1:4">
      <c r="A1261" s="36">
        <v>8422</v>
      </c>
      <c r="B1261" s="30" t="s">
        <v>4122</v>
      </c>
      <c r="C1261" s="30" t="s">
        <v>4207</v>
      </c>
      <c r="D1261" s="30" t="s">
        <v>2354</v>
      </c>
    </row>
    <row r="1262" spans="1:4">
      <c r="A1262" s="36">
        <v>8423</v>
      </c>
      <c r="B1262" s="30" t="s">
        <v>4123</v>
      </c>
      <c r="C1262" s="30" t="s">
        <v>2349</v>
      </c>
      <c r="D1262" s="30" t="s">
        <v>2350</v>
      </c>
    </row>
    <row r="1263" spans="1:4">
      <c r="A1263" s="36">
        <v>8426</v>
      </c>
      <c r="B1263" s="30" t="s">
        <v>4124</v>
      </c>
      <c r="C1263" s="30" t="s">
        <v>2376</v>
      </c>
      <c r="D1263" s="30" t="s">
        <v>2355</v>
      </c>
    </row>
    <row r="1264" spans="1:4">
      <c r="A1264" s="36">
        <v>8428</v>
      </c>
      <c r="B1264" s="30" t="s">
        <v>4126</v>
      </c>
      <c r="C1264" s="30" t="s">
        <v>2374</v>
      </c>
      <c r="D1264" s="30" t="s">
        <v>2357</v>
      </c>
    </row>
    <row r="1265" spans="1:4">
      <c r="A1265" s="36">
        <v>8429</v>
      </c>
      <c r="B1265" s="30" t="s">
        <v>2743</v>
      </c>
      <c r="C1265" s="30" t="s">
        <v>888</v>
      </c>
      <c r="D1265" s="30" t="s">
        <v>2158</v>
      </c>
    </row>
    <row r="1266" spans="1:4">
      <c r="A1266" s="36">
        <v>8433</v>
      </c>
      <c r="B1266" s="30" t="s">
        <v>4127</v>
      </c>
      <c r="C1266" s="30" t="s">
        <v>2377</v>
      </c>
      <c r="D1266" s="30" t="s">
        <v>2359</v>
      </c>
    </row>
    <row r="1267" spans="1:4">
      <c r="A1267" s="36">
        <v>8434</v>
      </c>
      <c r="B1267" s="30" t="s">
        <v>4128</v>
      </c>
      <c r="C1267" s="30" t="s">
        <v>882</v>
      </c>
      <c r="D1267" s="30" t="s">
        <v>1841</v>
      </c>
    </row>
    <row r="1268" spans="1:4">
      <c r="A1268" s="36">
        <v>8435</v>
      </c>
      <c r="B1268" s="30" t="s">
        <v>4129</v>
      </c>
      <c r="C1268" s="30" t="s">
        <v>2384</v>
      </c>
      <c r="D1268" s="30" t="s">
        <v>2360</v>
      </c>
    </row>
    <row r="1269" spans="1:4">
      <c r="A1269" s="36">
        <v>8436</v>
      </c>
      <c r="B1269" s="30" t="s">
        <v>4130</v>
      </c>
      <c r="C1269" s="30" t="s">
        <v>2383</v>
      </c>
      <c r="D1269" s="30" t="s">
        <v>2361</v>
      </c>
    </row>
    <row r="1270" spans="1:4">
      <c r="A1270" s="36">
        <v>8438</v>
      </c>
      <c r="B1270" s="30" t="s">
        <v>4132</v>
      </c>
      <c r="C1270" s="30" t="s">
        <v>2380</v>
      </c>
      <c r="D1270" s="30" t="s">
        <v>2363</v>
      </c>
    </row>
    <row r="1271" spans="1:4">
      <c r="A1271" s="36">
        <v>8440</v>
      </c>
      <c r="B1271" s="30" t="s">
        <v>4133</v>
      </c>
      <c r="C1271" s="30" t="s">
        <v>2378</v>
      </c>
      <c r="D1271" s="30" t="s">
        <v>2364</v>
      </c>
    </row>
    <row r="1272" spans="1:4">
      <c r="A1272" s="36">
        <v>8443</v>
      </c>
      <c r="B1272" s="30" t="s">
        <v>2613</v>
      </c>
      <c r="C1272" s="30" t="s">
        <v>2623</v>
      </c>
      <c r="D1272" s="30" t="s">
        <v>2633</v>
      </c>
    </row>
    <row r="1273" spans="1:4">
      <c r="A1273" s="36">
        <v>8446</v>
      </c>
      <c r="B1273" s="30" t="s">
        <v>4134</v>
      </c>
      <c r="C1273" s="30" t="s">
        <v>2385</v>
      </c>
      <c r="D1273" s="30" t="s">
        <v>2386</v>
      </c>
    </row>
    <row r="1274" spans="1:4">
      <c r="A1274" s="36">
        <v>8447</v>
      </c>
      <c r="B1274" s="30" t="s">
        <v>4135</v>
      </c>
      <c r="C1274" s="30" t="s">
        <v>2387</v>
      </c>
      <c r="D1274" s="30" t="s">
        <v>2388</v>
      </c>
    </row>
    <row r="1275" spans="1:4">
      <c r="A1275" s="36">
        <v>8448</v>
      </c>
      <c r="B1275" s="30" t="s">
        <v>4136</v>
      </c>
      <c r="C1275" s="30" t="s">
        <v>2389</v>
      </c>
      <c r="D1275" s="30" t="s">
        <v>2390</v>
      </c>
    </row>
    <row r="1276" spans="1:4">
      <c r="A1276" s="36">
        <v>8449</v>
      </c>
      <c r="B1276" s="30" t="s">
        <v>4137</v>
      </c>
      <c r="C1276" s="30" t="s">
        <v>2391</v>
      </c>
      <c r="D1276" s="30" t="s">
        <v>2549</v>
      </c>
    </row>
    <row r="1277" spans="1:4">
      <c r="A1277" s="36">
        <v>8450</v>
      </c>
      <c r="B1277" s="30" t="s">
        <v>4138</v>
      </c>
      <c r="C1277" s="30" t="s">
        <v>2392</v>
      </c>
      <c r="D1277" s="30" t="s">
        <v>2393</v>
      </c>
    </row>
    <row r="1278" spans="1:4">
      <c r="A1278" s="36">
        <v>8451</v>
      </c>
      <c r="B1278" s="30" t="s">
        <v>4139</v>
      </c>
      <c r="C1278" s="30" t="s">
        <v>2394</v>
      </c>
      <c r="D1278" s="30" t="s">
        <v>2395</v>
      </c>
    </row>
    <row r="1279" spans="1:4">
      <c r="A1279" s="36">
        <v>8453</v>
      </c>
      <c r="B1279" s="30" t="s">
        <v>4140</v>
      </c>
      <c r="C1279" s="30" t="s">
        <v>2396</v>
      </c>
      <c r="D1279" s="30" t="s">
        <v>2397</v>
      </c>
    </row>
    <row r="1280" spans="1:4">
      <c r="A1280" s="36">
        <v>8456</v>
      </c>
      <c r="B1280" s="30" t="s">
        <v>4141</v>
      </c>
      <c r="C1280" s="30" t="s">
        <v>2398</v>
      </c>
      <c r="D1280" s="30" t="s">
        <v>2399</v>
      </c>
    </row>
    <row r="1281" spans="1:4">
      <c r="A1281" s="36">
        <v>8457</v>
      </c>
      <c r="B1281" s="30" t="s">
        <v>4142</v>
      </c>
      <c r="D1281" s="30" t="s">
        <v>2543</v>
      </c>
    </row>
    <row r="1282" spans="1:4">
      <c r="A1282" s="36">
        <v>8458</v>
      </c>
      <c r="B1282" s="30" t="s">
        <v>4143</v>
      </c>
      <c r="C1282" s="30" t="s">
        <v>2400</v>
      </c>
      <c r="D1282" s="30" t="s">
        <v>2401</v>
      </c>
    </row>
    <row r="1283" spans="1:4">
      <c r="A1283" s="36">
        <v>8460</v>
      </c>
      <c r="B1283" s="30" t="s">
        <v>4144</v>
      </c>
      <c r="C1283" s="30" t="s">
        <v>2402</v>
      </c>
      <c r="D1283" s="30" t="s">
        <v>2403</v>
      </c>
    </row>
    <row r="1284" spans="1:4">
      <c r="A1284" s="36">
        <v>8464</v>
      </c>
      <c r="B1284" s="30" t="s">
        <v>4145</v>
      </c>
      <c r="C1284" s="30" t="s">
        <v>2404</v>
      </c>
      <c r="D1284" s="30" t="s">
        <v>2405</v>
      </c>
    </row>
    <row r="1285" spans="1:4">
      <c r="A1285" s="36">
        <v>8468</v>
      </c>
      <c r="B1285" s="30" t="s">
        <v>4146</v>
      </c>
      <c r="C1285" s="30" t="s">
        <v>2406</v>
      </c>
      <c r="D1285" s="30" t="s">
        <v>2407</v>
      </c>
    </row>
    <row r="1286" spans="1:4">
      <c r="A1286" s="36">
        <v>8469</v>
      </c>
      <c r="B1286" s="30" t="s">
        <v>4147</v>
      </c>
      <c r="C1286" s="30" t="s">
        <v>2408</v>
      </c>
      <c r="D1286" s="30" t="s">
        <v>2409</v>
      </c>
    </row>
    <row r="1287" spans="1:4">
      <c r="A1287" s="36">
        <v>8471</v>
      </c>
      <c r="B1287" s="30" t="s">
        <v>4148</v>
      </c>
      <c r="C1287" s="30" t="s">
        <v>2410</v>
      </c>
      <c r="D1287" s="30" t="s">
        <v>2411</v>
      </c>
    </row>
    <row r="1288" spans="1:4">
      <c r="A1288" s="36">
        <v>8473</v>
      </c>
      <c r="B1288" s="30" t="s">
        <v>4150</v>
      </c>
      <c r="C1288" s="30" t="s">
        <v>2412</v>
      </c>
      <c r="D1288" s="30" t="s">
        <v>2413</v>
      </c>
    </row>
    <row r="1289" spans="1:4">
      <c r="A1289" s="36">
        <v>8475</v>
      </c>
      <c r="B1289" s="30" t="s">
        <v>4151</v>
      </c>
      <c r="C1289" s="30" t="s">
        <v>2414</v>
      </c>
      <c r="D1289" s="30" t="s">
        <v>2415</v>
      </c>
    </row>
    <row r="1290" spans="1:4">
      <c r="A1290" s="36">
        <v>8476</v>
      </c>
      <c r="B1290" s="30" t="s">
        <v>4152</v>
      </c>
      <c r="C1290" s="30" t="s">
        <v>2416</v>
      </c>
      <c r="D1290" s="30" t="s">
        <v>2417</v>
      </c>
    </row>
    <row r="1291" spans="1:4">
      <c r="A1291" s="36">
        <v>8477</v>
      </c>
      <c r="B1291" s="30" t="s">
        <v>4153</v>
      </c>
      <c r="C1291" s="30" t="s">
        <v>2418</v>
      </c>
      <c r="D1291" s="30" t="s">
        <v>2419</v>
      </c>
    </row>
    <row r="1292" spans="1:4">
      <c r="A1292" s="36">
        <v>8480</v>
      </c>
      <c r="B1292" s="30" t="s">
        <v>4154</v>
      </c>
      <c r="C1292" s="30" t="s">
        <v>2420</v>
      </c>
      <c r="D1292" s="30" t="s">
        <v>2421</v>
      </c>
    </row>
    <row r="1293" spans="1:4">
      <c r="A1293" s="36">
        <v>8481</v>
      </c>
      <c r="B1293" s="30" t="s">
        <v>4155</v>
      </c>
      <c r="C1293" s="30" t="s">
        <v>2422</v>
      </c>
      <c r="D1293" s="30" t="s">
        <v>2423</v>
      </c>
    </row>
    <row r="1294" spans="1:4">
      <c r="A1294" s="36">
        <v>8482</v>
      </c>
      <c r="B1294" s="30" t="s">
        <v>4156</v>
      </c>
      <c r="C1294" s="30" t="s">
        <v>2424</v>
      </c>
      <c r="D1294" s="30" t="s">
        <v>2425</v>
      </c>
    </row>
    <row r="1295" spans="1:4">
      <c r="A1295" s="36">
        <v>8483</v>
      </c>
      <c r="B1295" s="30" t="s">
        <v>4157</v>
      </c>
      <c r="C1295" s="30" t="s">
        <v>2426</v>
      </c>
      <c r="D1295" s="30" t="s">
        <v>2427</v>
      </c>
    </row>
    <row r="1296" spans="1:4">
      <c r="A1296" s="36">
        <v>8484</v>
      </c>
      <c r="B1296" s="30" t="s">
        <v>4158</v>
      </c>
      <c r="C1296" s="30" t="s">
        <v>2428</v>
      </c>
      <c r="D1296" s="30" t="s">
        <v>2429</v>
      </c>
    </row>
    <row r="1297" spans="1:4">
      <c r="A1297" s="36">
        <v>8486</v>
      </c>
      <c r="B1297" s="30" t="s">
        <v>4159</v>
      </c>
      <c r="C1297" s="30" t="s">
        <v>2430</v>
      </c>
      <c r="D1297" s="30" t="s">
        <v>2431</v>
      </c>
    </row>
    <row r="1298" spans="1:4">
      <c r="A1298" s="36">
        <v>8487</v>
      </c>
      <c r="B1298" s="30" t="s">
        <v>4160</v>
      </c>
      <c r="C1298" s="30" t="s">
        <v>2432</v>
      </c>
      <c r="D1298" s="30" t="s">
        <v>2433</v>
      </c>
    </row>
    <row r="1299" spans="1:4">
      <c r="A1299" s="36">
        <v>8488</v>
      </c>
      <c r="B1299" s="30" t="s">
        <v>4161</v>
      </c>
      <c r="C1299" s="30" t="s">
        <v>2434</v>
      </c>
      <c r="D1299" s="30" t="s">
        <v>2435</v>
      </c>
    </row>
    <row r="1300" spans="1:4">
      <c r="A1300" s="36">
        <v>8489</v>
      </c>
      <c r="B1300" s="30" t="s">
        <v>4162</v>
      </c>
      <c r="C1300" s="30" t="s">
        <v>2436</v>
      </c>
      <c r="D1300" s="30" t="s">
        <v>2437</v>
      </c>
    </row>
    <row r="1301" spans="1:4">
      <c r="A1301" s="36">
        <v>8491</v>
      </c>
      <c r="B1301" s="30" t="s">
        <v>4163</v>
      </c>
      <c r="C1301" s="30" t="s">
        <v>2438</v>
      </c>
      <c r="D1301" s="30" t="s">
        <v>2439</v>
      </c>
    </row>
    <row r="1302" spans="1:4">
      <c r="A1302" s="36">
        <v>8493</v>
      </c>
      <c r="B1302" s="30" t="s">
        <v>4164</v>
      </c>
      <c r="C1302" s="30" t="s">
        <v>2440</v>
      </c>
      <c r="D1302" s="30" t="s">
        <v>2441</v>
      </c>
    </row>
    <row r="1303" spans="1:4">
      <c r="A1303" s="36">
        <v>8494</v>
      </c>
      <c r="B1303" s="30" t="s">
        <v>4165</v>
      </c>
      <c r="C1303" s="30" t="s">
        <v>2442</v>
      </c>
      <c r="D1303" s="30" t="s">
        <v>2443</v>
      </c>
    </row>
    <row r="1304" spans="1:4">
      <c r="A1304" s="36">
        <v>8498</v>
      </c>
      <c r="B1304" s="30" t="s">
        <v>4166</v>
      </c>
      <c r="C1304" s="30" t="s">
        <v>2444</v>
      </c>
      <c r="D1304" s="30" t="s">
        <v>2445</v>
      </c>
    </row>
    <row r="1305" spans="1:4">
      <c r="A1305" s="36">
        <v>8499</v>
      </c>
      <c r="B1305" s="30" t="s">
        <v>4167</v>
      </c>
      <c r="C1305" s="30" t="s">
        <v>2446</v>
      </c>
      <c r="D1305" s="30" t="s">
        <v>2447</v>
      </c>
    </row>
    <row r="1306" spans="1:4">
      <c r="A1306" s="36">
        <v>8503</v>
      </c>
      <c r="B1306" s="30" t="s">
        <v>2615</v>
      </c>
      <c r="C1306" s="30" t="s">
        <v>2625</v>
      </c>
      <c r="D1306" s="30" t="s">
        <v>2635</v>
      </c>
    </row>
    <row r="1307" spans="1:4">
      <c r="A1307" s="36">
        <v>8516</v>
      </c>
      <c r="B1307" s="30" t="s">
        <v>4169</v>
      </c>
      <c r="C1307" s="30" t="s">
        <v>963</v>
      </c>
      <c r="D1307" s="30" t="s">
        <v>1911</v>
      </c>
    </row>
    <row r="1308" spans="1:4">
      <c r="A1308" s="37">
        <v>8523</v>
      </c>
      <c r="B1308" s="30" t="s">
        <v>2562</v>
      </c>
      <c r="C1308" s="30" t="s">
        <v>2528</v>
      </c>
      <c r="D1308" s="30" t="s">
        <v>2529</v>
      </c>
    </row>
    <row r="1309" spans="1:4">
      <c r="A1309" s="37">
        <v>8529</v>
      </c>
      <c r="B1309" s="30" t="s">
        <v>2564</v>
      </c>
      <c r="C1309" s="30" t="s">
        <v>2536</v>
      </c>
      <c r="D1309" s="30" t="s">
        <v>2537</v>
      </c>
    </row>
    <row r="1310" spans="1:4">
      <c r="A1310" s="37">
        <v>8533</v>
      </c>
      <c r="B1310" s="30" t="s">
        <v>2567</v>
      </c>
      <c r="C1310" s="30" t="s">
        <v>2568</v>
      </c>
      <c r="D1310" s="30" t="s">
        <v>2569</v>
      </c>
    </row>
    <row r="1311" spans="1:4">
      <c r="A1311" s="37">
        <v>8540</v>
      </c>
      <c r="B1311" s="30" t="s">
        <v>2582</v>
      </c>
      <c r="C1311" s="30" t="s">
        <v>2583</v>
      </c>
      <c r="D1311" s="30" t="s">
        <v>2584</v>
      </c>
    </row>
    <row r="1312" spans="1:4">
      <c r="A1312" s="37">
        <v>8541</v>
      </c>
      <c r="B1312" s="30" t="s">
        <v>2585</v>
      </c>
      <c r="C1312" s="30" t="s">
        <v>2586</v>
      </c>
      <c r="D1312" s="30" t="s">
        <v>2587</v>
      </c>
    </row>
    <row r="1313" spans="1:4">
      <c r="A1313" s="37">
        <v>8542</v>
      </c>
      <c r="B1313" s="30" t="s">
        <v>2588</v>
      </c>
      <c r="C1313" s="30" t="s">
        <v>2589</v>
      </c>
      <c r="D1313" s="30" t="s">
        <v>2590</v>
      </c>
    </row>
    <row r="1314" spans="1:4">
      <c r="A1314" s="37">
        <v>8543</v>
      </c>
      <c r="B1314" s="30" t="s">
        <v>2591</v>
      </c>
      <c r="C1314" s="30" t="s">
        <v>2592</v>
      </c>
      <c r="D1314" s="30" t="s">
        <v>2593</v>
      </c>
    </row>
    <row r="1315" spans="1:4">
      <c r="A1315" s="37">
        <v>8545</v>
      </c>
      <c r="B1315" s="30" t="s">
        <v>2594</v>
      </c>
      <c r="C1315" s="30" t="s">
        <v>2595</v>
      </c>
      <c r="D1315" s="30" t="s">
        <v>4221</v>
      </c>
    </row>
    <row r="1316" spans="1:4">
      <c r="A1316" s="37">
        <v>8546</v>
      </c>
      <c r="B1316" s="30" t="s">
        <v>2596</v>
      </c>
      <c r="C1316" s="30" t="s">
        <v>2597</v>
      </c>
      <c r="D1316" s="30" t="s">
        <v>2598</v>
      </c>
    </row>
    <row r="1317" spans="1:4">
      <c r="A1317" s="37">
        <v>8547</v>
      </c>
      <c r="B1317" s="30" t="s">
        <v>2599</v>
      </c>
      <c r="C1317" s="30" t="s">
        <v>2600</v>
      </c>
      <c r="D1317" s="30" t="s">
        <v>2601</v>
      </c>
    </row>
    <row r="1318" spans="1:4">
      <c r="A1318" s="36">
        <v>8551</v>
      </c>
      <c r="B1318" s="30" t="s">
        <v>2619</v>
      </c>
      <c r="C1318" s="30" t="s">
        <v>2629</v>
      </c>
      <c r="D1318" s="30" t="s">
        <v>2639</v>
      </c>
    </row>
    <row r="1319" spans="1:4">
      <c r="A1319" s="36">
        <v>8556</v>
      </c>
      <c r="B1319" s="30" t="s">
        <v>2621</v>
      </c>
      <c r="C1319" s="30" t="s">
        <v>2631</v>
      </c>
      <c r="D1319" s="30" t="s">
        <v>2641</v>
      </c>
    </row>
    <row r="1320" spans="1:4">
      <c r="A1320" s="36">
        <v>8558</v>
      </c>
      <c r="B1320" s="30" t="s">
        <v>2622</v>
      </c>
      <c r="C1320" s="30" t="s">
        <v>2632</v>
      </c>
      <c r="D1320" s="30" t="s">
        <v>2642</v>
      </c>
    </row>
    <row r="1321" spans="1:4">
      <c r="A1321" s="37">
        <v>8559</v>
      </c>
      <c r="B1321" s="30" t="s">
        <v>2735</v>
      </c>
      <c r="C1321" s="30" t="s">
        <v>2739</v>
      </c>
      <c r="D1321" s="30" t="s">
        <v>2780</v>
      </c>
    </row>
    <row r="1322" spans="1:4">
      <c r="A1322" s="36">
        <v>8561</v>
      </c>
      <c r="B1322" s="30" t="s">
        <v>2708</v>
      </c>
      <c r="C1322" s="30" t="s">
        <v>2709</v>
      </c>
      <c r="D1322" s="30" t="s">
        <v>2768</v>
      </c>
    </row>
    <row r="1323" spans="1:4">
      <c r="A1323" s="36">
        <v>8564</v>
      </c>
      <c r="B1323" s="30" t="s">
        <v>2710</v>
      </c>
      <c r="C1323" s="30" t="s">
        <v>2711</v>
      </c>
      <c r="D1323" s="30" t="s">
        <v>2769</v>
      </c>
    </row>
    <row r="1324" spans="1:4">
      <c r="A1324" s="36">
        <v>8570</v>
      </c>
      <c r="B1324" s="30" t="s">
        <v>2698</v>
      </c>
      <c r="C1324" s="30" t="s">
        <v>2699</v>
      </c>
      <c r="D1324" s="30" t="s">
        <v>2767</v>
      </c>
    </row>
    <row r="1325" spans="1:4">
      <c r="A1325" s="36">
        <v>8572</v>
      </c>
      <c r="B1325" s="30" t="s">
        <v>2712</v>
      </c>
      <c r="C1325" s="30" t="s">
        <v>2713</v>
      </c>
      <c r="D1325" s="30" t="s">
        <v>2770</v>
      </c>
    </row>
    <row r="1326" spans="1:4">
      <c r="A1326" s="36">
        <v>8574</v>
      </c>
      <c r="B1326" s="30" t="s">
        <v>2714</v>
      </c>
      <c r="C1326" s="30" t="s">
        <v>2715</v>
      </c>
      <c r="D1326" s="30" t="s">
        <v>2771</v>
      </c>
    </row>
    <row r="1327" spans="1:4">
      <c r="A1327" s="36">
        <v>8575</v>
      </c>
      <c r="B1327" s="30" t="s">
        <v>2647</v>
      </c>
      <c r="C1327" s="30" t="s">
        <v>2648</v>
      </c>
      <c r="D1327" s="30" t="s">
        <v>2744</v>
      </c>
    </row>
    <row r="1328" spans="1:4">
      <c r="A1328" s="36">
        <v>8577</v>
      </c>
      <c r="B1328" s="30" t="s">
        <v>2651</v>
      </c>
      <c r="C1328" s="30" t="s">
        <v>2652</v>
      </c>
      <c r="D1328" s="30" t="s">
        <v>4222</v>
      </c>
    </row>
    <row r="1329" spans="1:4">
      <c r="A1329" s="36">
        <v>8580</v>
      </c>
      <c r="B1329" s="30" t="s">
        <v>2653</v>
      </c>
      <c r="C1329" s="30" t="s">
        <v>2654</v>
      </c>
      <c r="D1329" s="30" t="s">
        <v>2746</v>
      </c>
    </row>
    <row r="1330" spans="1:4">
      <c r="A1330" s="36">
        <v>8581</v>
      </c>
      <c r="B1330" s="30" t="s">
        <v>2655</v>
      </c>
      <c r="C1330" s="30" t="s">
        <v>2656</v>
      </c>
      <c r="D1330" s="30" t="s">
        <v>2747</v>
      </c>
    </row>
    <row r="1331" spans="1:4">
      <c r="A1331" s="36">
        <v>8583</v>
      </c>
      <c r="B1331" s="30" t="s">
        <v>2659</v>
      </c>
      <c r="C1331" s="30" t="s">
        <v>2660</v>
      </c>
      <c r="D1331" s="30" t="s">
        <v>2748</v>
      </c>
    </row>
    <row r="1332" spans="1:4">
      <c r="A1332" s="36">
        <v>8584</v>
      </c>
      <c r="B1332" s="30" t="s">
        <v>2661</v>
      </c>
      <c r="C1332" s="30" t="s">
        <v>2662</v>
      </c>
      <c r="D1332" s="30" t="s">
        <v>2749</v>
      </c>
    </row>
    <row r="1333" spans="1:4">
      <c r="A1333" s="36">
        <v>8586</v>
      </c>
      <c r="B1333" s="30" t="s">
        <v>2663</v>
      </c>
      <c r="C1333" s="30" t="s">
        <v>2664</v>
      </c>
      <c r="D1333" s="30" t="s">
        <v>2750</v>
      </c>
    </row>
    <row r="1334" spans="1:4">
      <c r="A1334" s="36">
        <v>8590</v>
      </c>
      <c r="B1334" s="30" t="s">
        <v>2669</v>
      </c>
      <c r="C1334" s="30" t="s">
        <v>2670</v>
      </c>
      <c r="D1334" s="30" t="s">
        <v>2753</v>
      </c>
    </row>
    <row r="1335" spans="1:4">
      <c r="A1335" s="36">
        <v>8591</v>
      </c>
      <c r="B1335" s="30" t="s">
        <v>2696</v>
      </c>
      <c r="C1335" s="30" t="s">
        <v>2697</v>
      </c>
      <c r="D1335" s="30" t="s">
        <v>2766</v>
      </c>
    </row>
    <row r="1336" spans="1:4">
      <c r="A1336" s="36">
        <v>8592</v>
      </c>
      <c r="B1336" s="30" t="s">
        <v>2718</v>
      </c>
      <c r="C1336" s="30" t="s">
        <v>2719</v>
      </c>
      <c r="D1336" s="30" t="s">
        <v>2773</v>
      </c>
    </row>
    <row r="1337" spans="1:4">
      <c r="A1337" s="36">
        <v>8593</v>
      </c>
      <c r="B1337" s="30" t="s">
        <v>2671</v>
      </c>
      <c r="C1337" s="30" t="s">
        <v>2672</v>
      </c>
      <c r="D1337" s="30" t="s">
        <v>2754</v>
      </c>
    </row>
    <row r="1338" spans="1:4">
      <c r="A1338" s="36">
        <v>8594</v>
      </c>
      <c r="B1338" s="30" t="s">
        <v>2720</v>
      </c>
      <c r="C1338" s="30" t="s">
        <v>2721</v>
      </c>
      <c r="D1338" s="30" t="s">
        <v>2774</v>
      </c>
    </row>
    <row r="1339" spans="1:4">
      <c r="A1339" s="36">
        <v>8595</v>
      </c>
      <c r="B1339" s="30" t="s">
        <v>2730</v>
      </c>
      <c r="C1339" s="30" t="s">
        <v>2731</v>
      </c>
      <c r="D1339" s="30" t="s">
        <v>2779</v>
      </c>
    </row>
    <row r="1340" spans="1:4">
      <c r="A1340" s="36">
        <v>8600</v>
      </c>
      <c r="B1340" s="30" t="s">
        <v>2722</v>
      </c>
      <c r="C1340" s="30" t="s">
        <v>2723</v>
      </c>
      <c r="D1340" s="30" t="s">
        <v>2775</v>
      </c>
    </row>
    <row r="1341" spans="1:4">
      <c r="A1341" s="36">
        <v>8601</v>
      </c>
      <c r="B1341" s="30" t="s">
        <v>2675</v>
      </c>
      <c r="C1341" s="30" t="s">
        <v>2676</v>
      </c>
      <c r="D1341" s="30" t="s">
        <v>2756</v>
      </c>
    </row>
    <row r="1342" spans="1:4">
      <c r="A1342" s="36">
        <v>8603</v>
      </c>
      <c r="B1342" s="30" t="s">
        <v>2677</v>
      </c>
      <c r="C1342" s="30" t="s">
        <v>2678</v>
      </c>
      <c r="D1342" s="30" t="s">
        <v>2757</v>
      </c>
    </row>
    <row r="1343" spans="1:4">
      <c r="A1343" s="36">
        <v>8605</v>
      </c>
      <c r="B1343" s="30" t="s">
        <v>2681</v>
      </c>
      <c r="C1343" s="30" t="s">
        <v>2682</v>
      </c>
      <c r="D1343" s="30" t="s">
        <v>2759</v>
      </c>
    </row>
    <row r="1344" spans="1:4">
      <c r="A1344" s="36">
        <v>8606</v>
      </c>
      <c r="B1344" s="30" t="s">
        <v>2683</v>
      </c>
      <c r="C1344" s="30" t="s">
        <v>2684</v>
      </c>
      <c r="D1344" s="30" t="s">
        <v>2760</v>
      </c>
    </row>
    <row r="1345" spans="1:4">
      <c r="A1345" s="36">
        <v>8611</v>
      </c>
      <c r="B1345" s="30" t="s">
        <v>2687</v>
      </c>
      <c r="C1345" s="30" t="s">
        <v>2688</v>
      </c>
      <c r="D1345" s="30" t="s">
        <v>2762</v>
      </c>
    </row>
    <row r="1346" spans="1:4">
      <c r="A1346" s="36">
        <v>8612</v>
      </c>
      <c r="B1346" s="30" t="s">
        <v>2689</v>
      </c>
      <c r="C1346" s="30" t="s">
        <v>2690</v>
      </c>
      <c r="D1346" s="30" t="s">
        <v>2763</v>
      </c>
    </row>
    <row r="1347" spans="1:4">
      <c r="A1347" s="36">
        <v>8614</v>
      </c>
      <c r="B1347" s="30" t="s">
        <v>2691</v>
      </c>
      <c r="C1347" s="30" t="s">
        <v>2692</v>
      </c>
      <c r="D1347" s="30" t="s">
        <v>2764</v>
      </c>
    </row>
    <row r="1348" spans="1:4">
      <c r="A1348" s="36">
        <v>8615</v>
      </c>
      <c r="B1348" s="30" t="s">
        <v>2728</v>
      </c>
      <c r="C1348" s="30" t="s">
        <v>2729</v>
      </c>
      <c r="D1348" s="30" t="s">
        <v>2778</v>
      </c>
    </row>
    <row r="1349" spans="1:4">
      <c r="A1349" s="37">
        <v>8617</v>
      </c>
      <c r="B1349" s="30" t="s">
        <v>2736</v>
      </c>
      <c r="C1349" s="30" t="s">
        <v>4209</v>
      </c>
      <c r="D1349" s="30" t="s">
        <v>2781</v>
      </c>
    </row>
    <row r="1350" spans="1:4">
      <c r="A1350" s="37">
        <v>8619</v>
      </c>
      <c r="B1350" s="30" t="s">
        <v>2737</v>
      </c>
      <c r="C1350" s="30" t="s">
        <v>4210</v>
      </c>
      <c r="D1350" s="30" t="s">
        <v>2782</v>
      </c>
    </row>
    <row r="1351" spans="1:4">
      <c r="A1351" s="36">
        <v>8620</v>
      </c>
      <c r="B1351" s="30" t="s">
        <v>2726</v>
      </c>
      <c r="C1351" s="30" t="s">
        <v>2727</v>
      </c>
      <c r="D1351" s="30" t="s">
        <v>2777</v>
      </c>
    </row>
    <row r="1352" spans="1:4">
      <c r="A1352" s="37">
        <v>8621</v>
      </c>
      <c r="B1352" s="30" t="s">
        <v>2738</v>
      </c>
      <c r="C1352" s="30" t="s">
        <v>4211</v>
      </c>
      <c r="D1352" s="30" t="s">
        <v>4225</v>
      </c>
    </row>
    <row r="1353" spans="1:4">
      <c r="A1353" s="36">
        <v>8622</v>
      </c>
      <c r="B1353" s="30" t="s">
        <v>2732</v>
      </c>
      <c r="C1353" s="30" t="s">
        <v>4212</v>
      </c>
      <c r="D1353" s="30" t="s">
        <v>4226</v>
      </c>
    </row>
    <row r="1354" spans="1:4">
      <c r="A1354" s="36">
        <v>8623</v>
      </c>
      <c r="B1354" s="30" t="s">
        <v>2991</v>
      </c>
      <c r="C1354" s="30" t="s">
        <v>4213</v>
      </c>
      <c r="D1354" s="30" t="s">
        <v>2993</v>
      </c>
    </row>
    <row r="1355" spans="1:4">
      <c r="A1355" s="36">
        <v>8624</v>
      </c>
      <c r="B1355" s="30" t="s">
        <v>4232</v>
      </c>
      <c r="C1355" s="30" t="s">
        <v>4252</v>
      </c>
      <c r="D1355" s="30" t="s">
        <v>4253</v>
      </c>
    </row>
    <row r="1356" spans="1:4">
      <c r="A1356" s="36">
        <v>8625</v>
      </c>
      <c r="B1356" s="30" t="s">
        <v>2992</v>
      </c>
      <c r="C1356" s="30" t="s">
        <v>4214</v>
      </c>
      <c r="D1356" s="30" t="s">
        <v>2994</v>
      </c>
    </row>
    <row r="1357" spans="1:4">
      <c r="A1357" s="36">
        <v>8628</v>
      </c>
      <c r="B1357" s="30" t="s">
        <v>4233</v>
      </c>
      <c r="C1357" s="30" t="s">
        <v>4254</v>
      </c>
      <c r="D1357" s="30" t="s">
        <v>4255</v>
      </c>
    </row>
    <row r="1358" spans="1:4">
      <c r="A1358" s="36">
        <v>8629</v>
      </c>
      <c r="B1358" s="30" t="s">
        <v>4234</v>
      </c>
      <c r="C1358" s="30" t="s">
        <v>4256</v>
      </c>
      <c r="D1358" s="30" t="s">
        <v>4257</v>
      </c>
    </row>
    <row r="1359" spans="1:4">
      <c r="A1359" s="36">
        <v>8630</v>
      </c>
      <c r="B1359" s="30" t="s">
        <v>4235</v>
      </c>
      <c r="C1359" s="30" t="s">
        <v>4258</v>
      </c>
      <c r="D1359" s="30" t="s">
        <v>4259</v>
      </c>
    </row>
    <row r="1360" spans="1:4">
      <c r="A1360" s="36">
        <v>8631</v>
      </c>
      <c r="B1360" s="30" t="s">
        <v>4236</v>
      </c>
      <c r="C1360" s="30" t="s">
        <v>4260</v>
      </c>
      <c r="D1360" s="30" t="s">
        <v>4261</v>
      </c>
    </row>
    <row r="1361" spans="1:4">
      <c r="A1361" s="36">
        <v>8632</v>
      </c>
      <c r="B1361" s="30" t="s">
        <v>4237</v>
      </c>
      <c r="C1361" s="30" t="s">
        <v>4262</v>
      </c>
      <c r="D1361" s="30" t="s">
        <v>4263</v>
      </c>
    </row>
    <row r="1362" spans="1:4">
      <c r="A1362" s="36">
        <v>8633</v>
      </c>
      <c r="B1362" s="30" t="s">
        <v>4238</v>
      </c>
      <c r="C1362" s="30" t="s">
        <v>4264</v>
      </c>
      <c r="D1362" s="30" t="s">
        <v>4265</v>
      </c>
    </row>
    <row r="1363" spans="1:4">
      <c r="A1363" s="36">
        <v>8634</v>
      </c>
      <c r="B1363" s="30" t="s">
        <v>4239</v>
      </c>
      <c r="C1363" s="30" t="s">
        <v>4266</v>
      </c>
      <c r="D1363" s="30" t="s">
        <v>4267</v>
      </c>
    </row>
    <row r="1364" spans="1:4">
      <c r="A1364" s="36">
        <v>8635</v>
      </c>
      <c r="B1364" s="30" t="s">
        <v>4240</v>
      </c>
      <c r="C1364" s="30" t="s">
        <v>4268</v>
      </c>
      <c r="D1364" s="30" t="s">
        <v>4269</v>
      </c>
    </row>
    <row r="1365" spans="1:4">
      <c r="A1365" s="36">
        <v>8637</v>
      </c>
      <c r="B1365" s="30" t="s">
        <v>4242</v>
      </c>
      <c r="C1365" s="30" t="s">
        <v>4272</v>
      </c>
      <c r="D1365" s="30" t="s">
        <v>4273</v>
      </c>
    </row>
    <row r="1366" spans="1:4">
      <c r="A1366" s="36">
        <v>8638</v>
      </c>
      <c r="B1366" s="30" t="s">
        <v>4243</v>
      </c>
      <c r="C1366" s="30" t="s">
        <v>4274</v>
      </c>
      <c r="D1366" s="30" t="s">
        <v>4275</v>
      </c>
    </row>
    <row r="1367" spans="1:4">
      <c r="A1367" s="37">
        <v>8641</v>
      </c>
      <c r="B1367" s="30" t="s">
        <v>2783</v>
      </c>
      <c r="C1367" s="30" t="s">
        <v>2855</v>
      </c>
      <c r="D1367" s="30" t="s">
        <v>2856</v>
      </c>
    </row>
    <row r="1368" spans="1:4">
      <c r="A1368" s="37">
        <v>8643</v>
      </c>
      <c r="B1368" s="30" t="s">
        <v>2785</v>
      </c>
      <c r="C1368" s="30" t="s">
        <v>2859</v>
      </c>
      <c r="D1368" s="30" t="s">
        <v>2860</v>
      </c>
    </row>
    <row r="1369" spans="1:4">
      <c r="A1369" s="37">
        <v>8644</v>
      </c>
      <c r="B1369" s="30" t="s">
        <v>2786</v>
      </c>
      <c r="C1369" s="30" t="s">
        <v>2861</v>
      </c>
      <c r="D1369" s="30" t="s">
        <v>2862</v>
      </c>
    </row>
    <row r="1370" spans="1:4">
      <c r="A1370" s="37">
        <v>8645</v>
      </c>
      <c r="B1370" s="30" t="s">
        <v>2787</v>
      </c>
      <c r="C1370" s="30" t="s">
        <v>4215</v>
      </c>
      <c r="D1370" s="30" t="s">
        <v>2863</v>
      </c>
    </row>
    <row r="1371" spans="1:4">
      <c r="A1371" s="37">
        <v>8647</v>
      </c>
      <c r="B1371" s="30" t="s">
        <v>2788</v>
      </c>
      <c r="C1371" s="30" t="s">
        <v>2864</v>
      </c>
      <c r="D1371" s="30" t="s">
        <v>2865</v>
      </c>
    </row>
    <row r="1372" spans="1:4">
      <c r="A1372" s="37">
        <v>8648</v>
      </c>
      <c r="B1372" s="30" t="s">
        <v>2789</v>
      </c>
      <c r="C1372" s="30" t="s">
        <v>2866</v>
      </c>
      <c r="D1372" s="30" t="s">
        <v>2867</v>
      </c>
    </row>
    <row r="1373" spans="1:4">
      <c r="A1373" s="37">
        <v>8650</v>
      </c>
      <c r="B1373" s="30" t="s">
        <v>2790</v>
      </c>
      <c r="C1373" s="30" t="s">
        <v>2868</v>
      </c>
      <c r="D1373" s="30" t="s">
        <v>2869</v>
      </c>
    </row>
    <row r="1374" spans="1:4">
      <c r="A1374" s="37">
        <v>8651</v>
      </c>
      <c r="B1374" s="30" t="s">
        <v>2791</v>
      </c>
      <c r="C1374" s="30" t="s">
        <v>2870</v>
      </c>
      <c r="D1374" s="30" t="s">
        <v>2871</v>
      </c>
    </row>
    <row r="1375" spans="1:4">
      <c r="A1375" s="37">
        <v>8652</v>
      </c>
      <c r="B1375" s="30" t="s">
        <v>2792</v>
      </c>
      <c r="C1375" s="30" t="s">
        <v>2872</v>
      </c>
      <c r="D1375" s="30" t="s">
        <v>2873</v>
      </c>
    </row>
    <row r="1376" spans="1:4">
      <c r="A1376" s="37">
        <v>8654</v>
      </c>
      <c r="B1376" s="30" t="s">
        <v>2793</v>
      </c>
      <c r="C1376" s="30" t="s">
        <v>2874</v>
      </c>
      <c r="D1376" s="30" t="s">
        <v>2875</v>
      </c>
    </row>
    <row r="1377" spans="1:4">
      <c r="A1377" s="37">
        <v>8655</v>
      </c>
      <c r="B1377" s="30" t="s">
        <v>2794</v>
      </c>
      <c r="C1377" s="30" t="s">
        <v>2876</v>
      </c>
      <c r="D1377" s="30" t="s">
        <v>2877</v>
      </c>
    </row>
    <row r="1378" spans="1:4">
      <c r="A1378" s="37">
        <v>8656</v>
      </c>
      <c r="B1378" s="30" t="s">
        <v>2795</v>
      </c>
      <c r="C1378" s="30" t="s">
        <v>2878</v>
      </c>
      <c r="D1378" s="30" t="s">
        <v>2879</v>
      </c>
    </row>
    <row r="1379" spans="1:4">
      <c r="A1379" s="37">
        <v>8657</v>
      </c>
      <c r="B1379" s="30" t="s">
        <v>2796</v>
      </c>
      <c r="C1379" s="30" t="s">
        <v>2880</v>
      </c>
      <c r="D1379" s="30" t="s">
        <v>2881</v>
      </c>
    </row>
    <row r="1380" spans="1:4">
      <c r="A1380" s="37">
        <v>8658</v>
      </c>
      <c r="B1380" s="30" t="s">
        <v>2797</v>
      </c>
      <c r="C1380" s="30" t="s">
        <v>2882</v>
      </c>
      <c r="D1380" s="30" t="s">
        <v>2883</v>
      </c>
    </row>
    <row r="1381" spans="1:4">
      <c r="A1381" s="37">
        <v>8659</v>
      </c>
      <c r="B1381" s="30" t="s">
        <v>2798</v>
      </c>
      <c r="C1381" s="30" t="s">
        <v>4216</v>
      </c>
      <c r="D1381" s="30" t="s">
        <v>2884</v>
      </c>
    </row>
    <row r="1382" spans="1:4">
      <c r="A1382" s="37">
        <v>8660</v>
      </c>
      <c r="B1382" s="30" t="s">
        <v>2799</v>
      </c>
      <c r="C1382" s="30" t="s">
        <v>2885</v>
      </c>
      <c r="D1382" s="30" t="s">
        <v>2886</v>
      </c>
    </row>
    <row r="1383" spans="1:4">
      <c r="A1383" s="37">
        <v>8663</v>
      </c>
      <c r="B1383" s="30" t="s">
        <v>2801</v>
      </c>
      <c r="C1383" s="30" t="s">
        <v>2889</v>
      </c>
      <c r="D1383" s="30" t="s">
        <v>2890</v>
      </c>
    </row>
    <row r="1384" spans="1:4">
      <c r="A1384" s="37">
        <v>8664</v>
      </c>
      <c r="B1384" s="30" t="s">
        <v>2802</v>
      </c>
      <c r="C1384" s="30" t="s">
        <v>2891</v>
      </c>
      <c r="D1384" s="30" t="s">
        <v>2892</v>
      </c>
    </row>
    <row r="1385" spans="1:4">
      <c r="A1385" s="37">
        <v>8665</v>
      </c>
      <c r="B1385" s="30" t="s">
        <v>2800</v>
      </c>
      <c r="C1385" s="30" t="s">
        <v>2887</v>
      </c>
      <c r="D1385" s="30" t="s">
        <v>2888</v>
      </c>
    </row>
    <row r="1386" spans="1:4">
      <c r="A1386" s="37">
        <v>8666</v>
      </c>
      <c r="B1386" s="30" t="s">
        <v>2803</v>
      </c>
      <c r="C1386" s="30" t="s">
        <v>2893</v>
      </c>
      <c r="D1386" s="30" t="s">
        <v>2894</v>
      </c>
    </row>
    <row r="1387" spans="1:4">
      <c r="A1387" s="37">
        <v>8667</v>
      </c>
      <c r="B1387" s="30" t="s">
        <v>2804</v>
      </c>
      <c r="C1387" s="30" t="s">
        <v>2895</v>
      </c>
      <c r="D1387" s="30" t="s">
        <v>2896</v>
      </c>
    </row>
    <row r="1388" spans="1:4">
      <c r="A1388" s="37">
        <v>8668</v>
      </c>
      <c r="B1388" s="30" t="s">
        <v>2805</v>
      </c>
      <c r="C1388" s="30" t="s">
        <v>2897</v>
      </c>
      <c r="D1388" s="30" t="s">
        <v>2898</v>
      </c>
    </row>
    <row r="1389" spans="1:4">
      <c r="A1389" s="37">
        <v>8669</v>
      </c>
      <c r="B1389" s="30" t="s">
        <v>2806</v>
      </c>
      <c r="C1389" s="30" t="s">
        <v>2899</v>
      </c>
      <c r="D1389" s="30" t="s">
        <v>2900</v>
      </c>
    </row>
    <row r="1390" spans="1:4">
      <c r="A1390" s="37">
        <v>8670</v>
      </c>
      <c r="B1390" s="30" t="s">
        <v>2807</v>
      </c>
      <c r="C1390" s="30" t="s">
        <v>2901</v>
      </c>
      <c r="D1390" s="30" t="s">
        <v>2902</v>
      </c>
    </row>
    <row r="1391" spans="1:4">
      <c r="A1391" s="37">
        <v>8671</v>
      </c>
      <c r="B1391" s="30" t="s">
        <v>2808</v>
      </c>
      <c r="C1391" s="30" t="s">
        <v>2903</v>
      </c>
      <c r="D1391" s="30" t="s">
        <v>2904</v>
      </c>
    </row>
    <row r="1392" spans="1:4">
      <c r="A1392" s="37">
        <v>8672</v>
      </c>
      <c r="B1392" s="30" t="s">
        <v>2809</v>
      </c>
      <c r="C1392" s="30" t="s">
        <v>2905</v>
      </c>
      <c r="D1392" s="30" t="s">
        <v>2906</v>
      </c>
    </row>
    <row r="1393" spans="1:4">
      <c r="A1393" s="37">
        <v>8675</v>
      </c>
      <c r="B1393" s="30" t="s">
        <v>2810</v>
      </c>
      <c r="C1393" s="30" t="s">
        <v>822</v>
      </c>
      <c r="D1393" s="30" t="s">
        <v>2907</v>
      </c>
    </row>
    <row r="1394" spans="1:4">
      <c r="A1394" s="37">
        <v>8676</v>
      </c>
      <c r="B1394" s="30" t="s">
        <v>2811</v>
      </c>
      <c r="C1394" s="30" t="s">
        <v>2908</v>
      </c>
      <c r="D1394" s="30" t="s">
        <v>2909</v>
      </c>
    </row>
    <row r="1395" spans="1:4">
      <c r="A1395" s="37">
        <v>8683</v>
      </c>
      <c r="B1395" s="30" t="s">
        <v>2817</v>
      </c>
      <c r="C1395" s="30" t="s">
        <v>2092</v>
      </c>
      <c r="D1395" s="30" t="s">
        <v>2093</v>
      </c>
    </row>
    <row r="1396" spans="1:4">
      <c r="A1396" s="36">
        <v>8695</v>
      </c>
      <c r="B1396" s="30" t="s">
        <v>4248</v>
      </c>
      <c r="C1396" s="30" t="s">
        <v>4282</v>
      </c>
      <c r="D1396" s="30" t="s">
        <v>4283</v>
      </c>
    </row>
    <row r="1397" spans="1:4">
      <c r="A1397" s="36">
        <v>8697</v>
      </c>
      <c r="B1397" s="30" t="s">
        <v>4249</v>
      </c>
      <c r="C1397" s="30" t="s">
        <v>4284</v>
      </c>
      <c r="D1397" s="30" t="s">
        <v>4285</v>
      </c>
    </row>
    <row r="1398" spans="1:4">
      <c r="A1398" s="36">
        <v>8698</v>
      </c>
      <c r="B1398" s="30" t="s">
        <v>4351</v>
      </c>
      <c r="C1398" s="30" t="s">
        <v>4365</v>
      </c>
      <c r="D1398" s="30" t="s">
        <v>4366</v>
      </c>
    </row>
    <row r="1399" spans="1:4">
      <c r="A1399" s="36">
        <v>8701</v>
      </c>
      <c r="B1399" s="30" t="s">
        <v>4354</v>
      </c>
      <c r="C1399" s="30" t="s">
        <v>4371</v>
      </c>
      <c r="D1399" s="30" t="s">
        <v>4372</v>
      </c>
    </row>
    <row r="1400" spans="1:4">
      <c r="A1400" s="36">
        <v>8702</v>
      </c>
      <c r="B1400" s="30" t="s">
        <v>4355</v>
      </c>
      <c r="C1400" s="30" t="s">
        <v>4373</v>
      </c>
      <c r="D1400" s="30" t="s">
        <v>4374</v>
      </c>
    </row>
    <row r="1401" spans="1:4">
      <c r="A1401" s="36">
        <v>8703</v>
      </c>
      <c r="B1401" s="30" t="s">
        <v>4356</v>
      </c>
      <c r="C1401" s="30" t="s">
        <v>4375</v>
      </c>
      <c r="D1401" s="30" t="s">
        <v>4376</v>
      </c>
    </row>
    <row r="1402" spans="1:4">
      <c r="A1402" s="36">
        <v>8705</v>
      </c>
      <c r="B1402" s="30" t="s">
        <v>4357</v>
      </c>
      <c r="C1402" s="30" t="s">
        <v>4377</v>
      </c>
      <c r="D1402" s="30" t="s">
        <v>4378</v>
      </c>
    </row>
    <row r="1403" spans="1:4">
      <c r="A1403" s="36">
        <v>8706</v>
      </c>
      <c r="B1403" s="30" t="s">
        <v>4358</v>
      </c>
      <c r="C1403" s="30" t="s">
        <v>4379</v>
      </c>
      <c r="D1403" s="30" t="s">
        <v>4380</v>
      </c>
    </row>
    <row r="1404" spans="1:4">
      <c r="A1404" s="36">
        <v>8707</v>
      </c>
      <c r="B1404" s="30" t="s">
        <v>4359</v>
      </c>
      <c r="C1404" s="30" t="s">
        <v>4381</v>
      </c>
      <c r="D1404" s="30" t="s">
        <v>4382</v>
      </c>
    </row>
    <row r="1405" spans="1:4">
      <c r="A1405" s="36">
        <v>8715</v>
      </c>
      <c r="B1405" s="30" t="s">
        <v>4363</v>
      </c>
      <c r="C1405" s="30" t="s">
        <v>4389</v>
      </c>
      <c r="D1405" s="30" t="s">
        <v>4390</v>
      </c>
    </row>
    <row r="1406" spans="1:4">
      <c r="A1406" s="36">
        <v>8717</v>
      </c>
      <c r="B1406" s="30" t="s">
        <v>4396</v>
      </c>
      <c r="C1406" s="30" t="s">
        <v>4398</v>
      </c>
      <c r="D1406" s="30" t="s">
        <v>4397</v>
      </c>
    </row>
    <row r="1407" spans="1:4">
      <c r="A1407" s="36">
        <v>8718</v>
      </c>
      <c r="B1407" s="30" t="s">
        <v>4407</v>
      </c>
      <c r="C1407" s="30" t="s">
        <v>4435</v>
      </c>
      <c r="D1407" s="30" t="s">
        <v>4436</v>
      </c>
    </row>
    <row r="1408" spans="1:4">
      <c r="A1408" s="36">
        <v>8719</v>
      </c>
      <c r="B1408" s="30" t="s">
        <v>4408</v>
      </c>
      <c r="C1408" s="30" t="s">
        <v>4437</v>
      </c>
      <c r="D1408" s="30" t="s">
        <v>4438</v>
      </c>
    </row>
    <row r="1409" spans="1:4">
      <c r="A1409" s="36">
        <v>8722</v>
      </c>
      <c r="B1409" s="30" t="s">
        <v>4409</v>
      </c>
      <c r="C1409" s="30" t="s">
        <v>4439</v>
      </c>
      <c r="D1409" s="30" t="s">
        <v>4440</v>
      </c>
    </row>
    <row r="1410" spans="1:4">
      <c r="A1410" s="36">
        <v>8723</v>
      </c>
      <c r="B1410" s="30" t="s">
        <v>4410</v>
      </c>
      <c r="C1410" s="30" t="s">
        <v>4441</v>
      </c>
      <c r="D1410" s="30" t="s">
        <v>4442</v>
      </c>
    </row>
    <row r="1411" spans="1:4">
      <c r="A1411" s="36">
        <v>8729</v>
      </c>
      <c r="B1411" s="30" t="s">
        <v>4413</v>
      </c>
      <c r="C1411" s="30" t="s">
        <v>4447</v>
      </c>
      <c r="D1411" s="30" t="s">
        <v>4448</v>
      </c>
    </row>
    <row r="1412" spans="1:4">
      <c r="A1412" s="36">
        <v>8735</v>
      </c>
      <c r="B1412" s="30" t="s">
        <v>4461</v>
      </c>
      <c r="C1412" s="30" t="s">
        <v>4493</v>
      </c>
      <c r="D1412" s="30" t="s">
        <v>4494</v>
      </c>
    </row>
    <row r="1413" spans="1:4">
      <c r="A1413" s="36">
        <v>8740</v>
      </c>
      <c r="B1413" s="30" t="s">
        <v>4462</v>
      </c>
      <c r="C1413" s="30" t="s">
        <v>4495</v>
      </c>
      <c r="D1413" s="30" t="s">
        <v>4496</v>
      </c>
    </row>
    <row r="1414" spans="1:4">
      <c r="A1414" s="36">
        <v>8743</v>
      </c>
      <c r="B1414" s="30" t="s">
        <v>4463</v>
      </c>
      <c r="C1414" s="30" t="s">
        <v>4497</v>
      </c>
      <c r="D1414" s="30" t="s">
        <v>4498</v>
      </c>
    </row>
    <row r="1415" spans="1:4">
      <c r="A1415" s="36">
        <v>8744</v>
      </c>
      <c r="B1415" s="30" t="s">
        <v>4464</v>
      </c>
      <c r="C1415" s="30" t="s">
        <v>4499</v>
      </c>
      <c r="D1415" s="30" t="s">
        <v>4500</v>
      </c>
    </row>
    <row r="1416" spans="1:4">
      <c r="A1416" s="36">
        <v>8746</v>
      </c>
      <c r="B1416" s="30" t="s">
        <v>4465</v>
      </c>
      <c r="C1416" s="30" t="s">
        <v>4501</v>
      </c>
      <c r="D1416" s="30" t="s">
        <v>4502</v>
      </c>
    </row>
    <row r="1417" spans="1:4">
      <c r="A1417" s="36">
        <v>8748</v>
      </c>
      <c r="B1417" s="30" t="s">
        <v>4466</v>
      </c>
      <c r="C1417" s="30" t="s">
        <v>4503</v>
      </c>
      <c r="D1417" s="30" t="s">
        <v>4504</v>
      </c>
    </row>
    <row r="1418" spans="1:4">
      <c r="A1418" s="36">
        <v>8749</v>
      </c>
      <c r="B1418" s="30" t="s">
        <v>4467</v>
      </c>
      <c r="C1418" s="30" t="s">
        <v>4505</v>
      </c>
      <c r="D1418" s="30" t="s">
        <v>4506</v>
      </c>
    </row>
    <row r="1419" spans="1:4">
      <c r="A1419" s="36">
        <v>8750</v>
      </c>
      <c r="B1419" s="30" t="s">
        <v>4468</v>
      </c>
      <c r="C1419" s="30" t="s">
        <v>4507</v>
      </c>
      <c r="D1419" s="30" t="s">
        <v>4508</v>
      </c>
    </row>
    <row r="1420" spans="1:4">
      <c r="A1420" s="36">
        <v>8751</v>
      </c>
      <c r="B1420" s="30" t="s">
        <v>4469</v>
      </c>
      <c r="C1420" s="30" t="s">
        <v>4509</v>
      </c>
      <c r="D1420" s="30" t="s">
        <v>4510</v>
      </c>
    </row>
    <row r="1421" spans="1:4">
      <c r="A1421" s="36">
        <v>8752</v>
      </c>
      <c r="B1421" s="30" t="s">
        <v>4470</v>
      </c>
      <c r="C1421" s="30" t="s">
        <v>4511</v>
      </c>
      <c r="D1421" s="30" t="s">
        <v>4512</v>
      </c>
    </row>
    <row r="1422" spans="1:4">
      <c r="A1422" s="36">
        <v>8753</v>
      </c>
      <c r="B1422" s="30" t="s">
        <v>4471</v>
      </c>
      <c r="C1422" s="30" t="s">
        <v>4513</v>
      </c>
      <c r="D1422" s="30" t="s">
        <v>4514</v>
      </c>
    </row>
    <row r="1423" spans="1:4">
      <c r="A1423" s="36">
        <v>8754</v>
      </c>
      <c r="B1423" s="30" t="s">
        <v>4472</v>
      </c>
      <c r="C1423" s="30" t="s">
        <v>4515</v>
      </c>
      <c r="D1423" s="30" t="s">
        <v>4516</v>
      </c>
    </row>
    <row r="1424" spans="1:4">
      <c r="A1424" s="36">
        <v>8755</v>
      </c>
      <c r="B1424" s="30" t="s">
        <v>4473</v>
      </c>
      <c r="C1424" s="30" t="s">
        <v>4517</v>
      </c>
      <c r="D1424" s="30" t="s">
        <v>4518</v>
      </c>
    </row>
    <row r="1425" spans="1:4">
      <c r="A1425" s="36">
        <v>8756</v>
      </c>
      <c r="B1425" s="30" t="s">
        <v>4474</v>
      </c>
      <c r="C1425" s="30" t="s">
        <v>4519</v>
      </c>
      <c r="D1425" s="30" t="s">
        <v>4520</v>
      </c>
    </row>
    <row r="1426" spans="1:4">
      <c r="A1426" s="36">
        <v>8758</v>
      </c>
      <c r="B1426" s="30" t="s">
        <v>4475</v>
      </c>
      <c r="C1426" s="30" t="s">
        <v>4521</v>
      </c>
      <c r="D1426" s="30" t="s">
        <v>4522</v>
      </c>
    </row>
    <row r="1427" spans="1:4">
      <c r="A1427" s="36">
        <v>8759</v>
      </c>
      <c r="B1427" s="30" t="s">
        <v>4476</v>
      </c>
      <c r="C1427" s="30" t="s">
        <v>4523</v>
      </c>
      <c r="D1427" s="30" t="s">
        <v>4524</v>
      </c>
    </row>
    <row r="1428" spans="1:4">
      <c r="A1428" s="36">
        <v>8760</v>
      </c>
      <c r="B1428" s="30" t="s">
        <v>4477</v>
      </c>
      <c r="C1428" s="30" t="s">
        <v>4525</v>
      </c>
      <c r="D1428" s="30" t="s">
        <v>4526</v>
      </c>
    </row>
    <row r="1429" spans="1:4">
      <c r="A1429" s="36">
        <v>8761</v>
      </c>
      <c r="B1429" s="30" t="s">
        <v>4478</v>
      </c>
      <c r="C1429" s="30" t="s">
        <v>4527</v>
      </c>
      <c r="D1429" s="30" t="s">
        <v>4528</v>
      </c>
    </row>
    <row r="1430" spans="1:4">
      <c r="A1430" s="36">
        <v>8762</v>
      </c>
      <c r="B1430" s="30" t="s">
        <v>4858</v>
      </c>
      <c r="C1430" s="30" t="s">
        <v>4879</v>
      </c>
      <c r="D1430" s="30" t="s">
        <v>4880</v>
      </c>
    </row>
    <row r="1431" spans="1:4">
      <c r="A1431" s="36">
        <v>8763</v>
      </c>
      <c r="B1431" s="30" t="s">
        <v>4859</v>
      </c>
      <c r="C1431" s="30" t="s">
        <v>4881</v>
      </c>
      <c r="D1431" s="30" t="s">
        <v>4882</v>
      </c>
    </row>
    <row r="1432" spans="1:4">
      <c r="A1432" s="36">
        <v>8764</v>
      </c>
      <c r="B1432" s="30" t="s">
        <v>4860</v>
      </c>
      <c r="C1432" s="30" t="s">
        <v>4883</v>
      </c>
      <c r="D1432" s="30" t="s">
        <v>4884</v>
      </c>
    </row>
    <row r="1433" spans="1:4">
      <c r="A1433" s="36">
        <v>8766</v>
      </c>
      <c r="B1433" s="30" t="s">
        <v>4861</v>
      </c>
      <c r="C1433" s="30" t="s">
        <v>4885</v>
      </c>
      <c r="D1433" s="30" t="s">
        <v>4886</v>
      </c>
    </row>
    <row r="1434" spans="1:4">
      <c r="A1434" s="36">
        <v>8767</v>
      </c>
      <c r="B1434" s="30" t="s">
        <v>4862</v>
      </c>
      <c r="C1434" s="30" t="s">
        <v>4887</v>
      </c>
      <c r="D1434" s="30" t="s">
        <v>4888</v>
      </c>
    </row>
    <row r="1435" spans="1:4">
      <c r="A1435" s="37">
        <v>8768</v>
      </c>
      <c r="B1435" s="30" t="s">
        <v>4529</v>
      </c>
      <c r="C1435" s="30" t="s">
        <v>4657</v>
      </c>
      <c r="D1435" s="30" t="s">
        <v>4658</v>
      </c>
    </row>
    <row r="1436" spans="1:4">
      <c r="A1436" s="37">
        <v>8769</v>
      </c>
      <c r="B1436" s="30" t="s">
        <v>4530</v>
      </c>
      <c r="C1436" s="30" t="s">
        <v>4659</v>
      </c>
      <c r="D1436" s="30" t="s">
        <v>4660</v>
      </c>
    </row>
    <row r="1437" spans="1:4">
      <c r="A1437" s="37">
        <v>8770</v>
      </c>
      <c r="B1437" s="30" t="s">
        <v>4531</v>
      </c>
      <c r="C1437" s="30" t="s">
        <v>4661</v>
      </c>
      <c r="D1437" s="30" t="s">
        <v>4662</v>
      </c>
    </row>
    <row r="1438" spans="1:4">
      <c r="A1438" s="37">
        <v>8771</v>
      </c>
      <c r="B1438" s="30" t="s">
        <v>4532</v>
      </c>
      <c r="C1438" s="30" t="s">
        <v>4663</v>
      </c>
      <c r="D1438" s="30" t="s">
        <v>4664</v>
      </c>
    </row>
    <row r="1439" spans="1:4">
      <c r="A1439" s="37">
        <v>8772</v>
      </c>
      <c r="B1439" s="30" t="s">
        <v>4533</v>
      </c>
      <c r="C1439" s="30" t="s">
        <v>4665</v>
      </c>
      <c r="D1439" s="30" t="s">
        <v>4666</v>
      </c>
    </row>
    <row r="1440" spans="1:4">
      <c r="A1440" s="37">
        <v>8773</v>
      </c>
      <c r="B1440" s="30" t="s">
        <v>4534</v>
      </c>
      <c r="C1440" s="30" t="s">
        <v>4667</v>
      </c>
      <c r="D1440" s="30" t="s">
        <v>4668</v>
      </c>
    </row>
    <row r="1441" spans="1:4">
      <c r="A1441" s="37">
        <v>8774</v>
      </c>
      <c r="B1441" s="30" t="s">
        <v>4535</v>
      </c>
      <c r="C1441" s="30" t="s">
        <v>4669</v>
      </c>
      <c r="D1441" s="30" t="s">
        <v>4670</v>
      </c>
    </row>
    <row r="1442" spans="1:4">
      <c r="A1442" s="37">
        <v>8775</v>
      </c>
      <c r="B1442" s="30" t="s">
        <v>4536</v>
      </c>
      <c r="C1442" s="30" t="s">
        <v>4671</v>
      </c>
      <c r="D1442" s="30" t="s">
        <v>4672</v>
      </c>
    </row>
    <row r="1443" spans="1:4">
      <c r="A1443" s="37">
        <v>8776</v>
      </c>
      <c r="B1443" s="30" t="s">
        <v>4537</v>
      </c>
      <c r="C1443" s="30" t="s">
        <v>4673</v>
      </c>
      <c r="D1443" s="30" t="s">
        <v>4674</v>
      </c>
    </row>
    <row r="1444" spans="1:4">
      <c r="A1444" s="37">
        <v>8777</v>
      </c>
      <c r="B1444" s="30" t="s">
        <v>4538</v>
      </c>
      <c r="C1444" s="30" t="s">
        <v>4675</v>
      </c>
      <c r="D1444" s="30" t="s">
        <v>4676</v>
      </c>
    </row>
    <row r="1445" spans="1:4">
      <c r="A1445" s="37">
        <v>8778</v>
      </c>
      <c r="B1445" s="30" t="s">
        <v>4539</v>
      </c>
      <c r="C1445" s="30" t="s">
        <v>4677</v>
      </c>
      <c r="D1445" s="30" t="s">
        <v>4678</v>
      </c>
    </row>
    <row r="1446" spans="1:4">
      <c r="A1446" s="37">
        <v>8779</v>
      </c>
      <c r="B1446" s="30" t="s">
        <v>4540</v>
      </c>
      <c r="C1446" s="30" t="s">
        <v>4679</v>
      </c>
      <c r="D1446" s="30" t="s">
        <v>4680</v>
      </c>
    </row>
    <row r="1447" spans="1:4">
      <c r="A1447" s="37">
        <v>8780</v>
      </c>
      <c r="B1447" s="30" t="s">
        <v>4541</v>
      </c>
      <c r="C1447" s="30" t="s">
        <v>4681</v>
      </c>
      <c r="D1447" s="30" t="s">
        <v>4682</v>
      </c>
    </row>
    <row r="1448" spans="1:4">
      <c r="A1448" s="37">
        <v>8781</v>
      </c>
      <c r="B1448" s="30" t="s">
        <v>4542</v>
      </c>
      <c r="C1448" s="30" t="s">
        <v>4683</v>
      </c>
      <c r="D1448" s="30" t="s">
        <v>4684</v>
      </c>
    </row>
    <row r="1449" spans="1:4">
      <c r="A1449" s="37">
        <v>8782</v>
      </c>
      <c r="B1449" s="30" t="s">
        <v>4543</v>
      </c>
      <c r="C1449" s="30" t="s">
        <v>4685</v>
      </c>
      <c r="D1449" s="30" t="s">
        <v>4686</v>
      </c>
    </row>
    <row r="1450" spans="1:4">
      <c r="A1450" s="37">
        <v>8783</v>
      </c>
      <c r="B1450" s="30" t="s">
        <v>4544</v>
      </c>
      <c r="C1450" s="30" t="s">
        <v>4687</v>
      </c>
      <c r="D1450" s="30" t="s">
        <v>4688</v>
      </c>
    </row>
    <row r="1451" spans="1:4">
      <c r="A1451" s="37">
        <v>8784</v>
      </c>
      <c r="B1451" s="30" t="s">
        <v>4545</v>
      </c>
      <c r="C1451" s="30" t="s">
        <v>4689</v>
      </c>
      <c r="D1451" s="30" t="s">
        <v>4690</v>
      </c>
    </row>
    <row r="1452" spans="1:4">
      <c r="A1452" s="37">
        <v>8785</v>
      </c>
      <c r="B1452" s="30" t="s">
        <v>4546</v>
      </c>
      <c r="C1452" s="30" t="s">
        <v>4691</v>
      </c>
      <c r="D1452" s="30" t="s">
        <v>4692</v>
      </c>
    </row>
    <row r="1453" spans="1:4">
      <c r="A1453" s="37">
        <v>8786</v>
      </c>
      <c r="B1453" s="30" t="s">
        <v>4547</v>
      </c>
      <c r="C1453" s="30" t="s">
        <v>4693</v>
      </c>
      <c r="D1453" s="30" t="s">
        <v>4694</v>
      </c>
    </row>
    <row r="1454" spans="1:4">
      <c r="A1454" s="37">
        <v>8787</v>
      </c>
      <c r="B1454" s="30" t="s">
        <v>4548</v>
      </c>
      <c r="C1454" s="30" t="s">
        <v>4695</v>
      </c>
      <c r="D1454" s="30" t="s">
        <v>4696</v>
      </c>
    </row>
    <row r="1455" spans="1:4">
      <c r="A1455" s="37">
        <v>8789</v>
      </c>
      <c r="B1455" s="30" t="s">
        <v>4549</v>
      </c>
      <c r="C1455" s="30" t="s">
        <v>4697</v>
      </c>
      <c r="D1455" s="30" t="s">
        <v>4698</v>
      </c>
    </row>
    <row r="1456" spans="1:4">
      <c r="A1456" s="37">
        <v>8790</v>
      </c>
      <c r="B1456" s="30" t="s">
        <v>4550</v>
      </c>
      <c r="C1456" s="30" t="s">
        <v>4699</v>
      </c>
      <c r="D1456" s="30" t="s">
        <v>4700</v>
      </c>
    </row>
    <row r="1457" spans="1:4">
      <c r="A1457" s="37">
        <v>8791</v>
      </c>
      <c r="B1457" s="30" t="s">
        <v>4551</v>
      </c>
      <c r="C1457" s="30" t="s">
        <v>4701</v>
      </c>
      <c r="D1457" s="30" t="s">
        <v>4702</v>
      </c>
    </row>
    <row r="1458" spans="1:4">
      <c r="A1458" s="37">
        <v>8792</v>
      </c>
      <c r="B1458" s="30" t="s">
        <v>4552</v>
      </c>
      <c r="C1458" s="30" t="s">
        <v>4703</v>
      </c>
      <c r="D1458" s="30" t="s">
        <v>4704</v>
      </c>
    </row>
    <row r="1459" spans="1:4">
      <c r="A1459" s="37">
        <v>8793</v>
      </c>
      <c r="B1459" s="30" t="s">
        <v>4553</v>
      </c>
      <c r="C1459" s="30" t="s">
        <v>4705</v>
      </c>
      <c r="D1459" s="30" t="s">
        <v>4706</v>
      </c>
    </row>
    <row r="1460" spans="1:4">
      <c r="A1460" s="37">
        <v>8794</v>
      </c>
      <c r="B1460" s="30" t="s">
        <v>4554</v>
      </c>
      <c r="C1460" s="30" t="s">
        <v>4707</v>
      </c>
      <c r="D1460" s="30" t="s">
        <v>4708</v>
      </c>
    </row>
    <row r="1461" spans="1:4">
      <c r="A1461" s="37">
        <v>8795</v>
      </c>
      <c r="B1461" s="30" t="s">
        <v>4555</v>
      </c>
      <c r="C1461" s="30" t="s">
        <v>4709</v>
      </c>
      <c r="D1461" s="30" t="s">
        <v>4710</v>
      </c>
    </row>
    <row r="1462" spans="1:4">
      <c r="A1462" s="36">
        <v>8797</v>
      </c>
      <c r="B1462" s="30" t="s">
        <v>4556</v>
      </c>
      <c r="C1462" s="30" t="s">
        <v>4711</v>
      </c>
      <c r="D1462" s="30" t="s">
        <v>4712</v>
      </c>
    </row>
    <row r="1463" spans="1:4">
      <c r="A1463" s="36">
        <v>8798</v>
      </c>
      <c r="B1463" s="30" t="s">
        <v>4557</v>
      </c>
      <c r="C1463" s="30" t="s">
        <v>4713</v>
      </c>
      <c r="D1463" s="30" t="s">
        <v>4714</v>
      </c>
    </row>
    <row r="1464" spans="1:4">
      <c r="A1464" s="36">
        <v>8799</v>
      </c>
      <c r="B1464" s="30" t="s">
        <v>4558</v>
      </c>
      <c r="C1464" s="30" t="s">
        <v>4715</v>
      </c>
      <c r="D1464" s="30" t="s">
        <v>4716</v>
      </c>
    </row>
    <row r="1465" spans="1:4">
      <c r="A1465" s="36">
        <v>8800</v>
      </c>
      <c r="B1465" s="30" t="s">
        <v>4559</v>
      </c>
      <c r="C1465" s="30" t="s">
        <v>4717</v>
      </c>
      <c r="D1465" s="30" t="s">
        <v>4718</v>
      </c>
    </row>
    <row r="1466" spans="1:4">
      <c r="A1466" s="36">
        <v>8801</v>
      </c>
      <c r="B1466" s="30" t="s">
        <v>4560</v>
      </c>
      <c r="C1466" s="30" t="s">
        <v>4719</v>
      </c>
      <c r="D1466" s="30" t="s">
        <v>4720</v>
      </c>
    </row>
    <row r="1467" spans="1:4">
      <c r="A1467" s="36">
        <v>8802</v>
      </c>
      <c r="B1467" s="30" t="s">
        <v>4561</v>
      </c>
      <c r="C1467" s="30" t="s">
        <v>4721</v>
      </c>
      <c r="D1467" s="30" t="s">
        <v>4722</v>
      </c>
    </row>
    <row r="1468" spans="1:4">
      <c r="A1468" s="36">
        <v>8803</v>
      </c>
      <c r="B1468" s="30" t="s">
        <v>4562</v>
      </c>
      <c r="C1468" s="30" t="s">
        <v>4723</v>
      </c>
      <c r="D1468" s="30" t="s">
        <v>4724</v>
      </c>
    </row>
    <row r="1469" spans="1:4">
      <c r="A1469" s="36">
        <v>8804</v>
      </c>
      <c r="B1469" s="30" t="s">
        <v>4563</v>
      </c>
      <c r="C1469" s="30" t="s">
        <v>4725</v>
      </c>
      <c r="D1469" s="30" t="s">
        <v>4726</v>
      </c>
    </row>
    <row r="1470" spans="1:4">
      <c r="A1470" s="36">
        <v>8805</v>
      </c>
      <c r="B1470" s="30" t="s">
        <v>4564</v>
      </c>
      <c r="C1470" s="30" t="s">
        <v>4727</v>
      </c>
      <c r="D1470" s="30" t="s">
        <v>4728</v>
      </c>
    </row>
    <row r="1471" spans="1:4">
      <c r="A1471" s="36">
        <v>8806</v>
      </c>
      <c r="B1471" s="30" t="s">
        <v>4565</v>
      </c>
      <c r="C1471" s="30" t="s">
        <v>4729</v>
      </c>
      <c r="D1471" s="30" t="s">
        <v>4730</v>
      </c>
    </row>
    <row r="1472" spans="1:4">
      <c r="A1472" s="36">
        <v>8807</v>
      </c>
      <c r="B1472" s="30" t="s">
        <v>4566</v>
      </c>
      <c r="C1472" s="30" t="s">
        <v>4731</v>
      </c>
      <c r="D1472" s="30" t="s">
        <v>4732</v>
      </c>
    </row>
    <row r="1473" spans="1:4">
      <c r="A1473" s="36">
        <v>8808</v>
      </c>
      <c r="B1473" s="30" t="s">
        <v>4567</v>
      </c>
      <c r="C1473" s="30" t="s">
        <v>4733</v>
      </c>
      <c r="D1473" s="30" t="s">
        <v>4734</v>
      </c>
    </row>
    <row r="1474" spans="1:4">
      <c r="A1474" s="36">
        <v>8809</v>
      </c>
      <c r="B1474" s="30" t="s">
        <v>4568</v>
      </c>
      <c r="C1474" s="30" t="s">
        <v>4735</v>
      </c>
      <c r="D1474" s="30" t="s">
        <v>4736</v>
      </c>
    </row>
    <row r="1475" spans="1:4">
      <c r="A1475" s="36">
        <v>8810</v>
      </c>
      <c r="B1475" s="30" t="s">
        <v>4149</v>
      </c>
      <c r="C1475" s="30" t="s">
        <v>4737</v>
      </c>
      <c r="D1475" s="30" t="s">
        <v>4738</v>
      </c>
    </row>
    <row r="1476" spans="1:4">
      <c r="A1476" s="36">
        <v>8811</v>
      </c>
      <c r="B1476" s="30" t="s">
        <v>4569</v>
      </c>
      <c r="C1476" s="30" t="s">
        <v>4739</v>
      </c>
      <c r="D1476" s="30" t="s">
        <v>4740</v>
      </c>
    </row>
    <row r="1477" spans="1:4">
      <c r="A1477" s="38">
        <v>8813</v>
      </c>
      <c r="B1477" s="30" t="s">
        <v>4177</v>
      </c>
      <c r="C1477" s="30" t="s">
        <v>2267</v>
      </c>
      <c r="D1477" s="30" t="s">
        <v>2268</v>
      </c>
    </row>
    <row r="1478" spans="1:4">
      <c r="A1478" s="36">
        <v>8815</v>
      </c>
      <c r="B1478" s="30" t="s">
        <v>4570</v>
      </c>
      <c r="C1478" s="30" t="s">
        <v>4741</v>
      </c>
      <c r="D1478" s="30" t="s">
        <v>4742</v>
      </c>
    </row>
    <row r="1479" spans="1:4">
      <c r="A1479" s="36">
        <v>8816</v>
      </c>
      <c r="B1479" s="30" t="s">
        <v>4571</v>
      </c>
      <c r="C1479" s="30" t="s">
        <v>4743</v>
      </c>
      <c r="D1479" s="30" t="s">
        <v>4744</v>
      </c>
    </row>
    <row r="1480" spans="1:4">
      <c r="A1480" s="36">
        <v>8817</v>
      </c>
      <c r="B1480" s="30" t="s">
        <v>4572</v>
      </c>
      <c r="C1480" s="30" t="s">
        <v>4745</v>
      </c>
      <c r="D1480" s="30" t="s">
        <v>4746</v>
      </c>
    </row>
    <row r="1481" spans="1:4">
      <c r="A1481" s="36">
        <v>8818</v>
      </c>
      <c r="B1481" s="30" t="s">
        <v>4573</v>
      </c>
      <c r="C1481" s="30" t="s">
        <v>4747</v>
      </c>
      <c r="D1481" s="30" t="s">
        <v>4748</v>
      </c>
    </row>
    <row r="1482" spans="1:4">
      <c r="A1482" s="36">
        <v>8819</v>
      </c>
      <c r="B1482" s="30" t="s">
        <v>4574</v>
      </c>
      <c r="C1482" s="30" t="s">
        <v>4749</v>
      </c>
      <c r="D1482" s="30" t="s">
        <v>4750</v>
      </c>
    </row>
    <row r="1483" spans="1:4">
      <c r="A1483" s="36">
        <v>8820</v>
      </c>
      <c r="B1483" s="30" t="s">
        <v>4575</v>
      </c>
      <c r="C1483" s="30" t="s">
        <v>4751</v>
      </c>
      <c r="D1483" s="30" t="s">
        <v>4752</v>
      </c>
    </row>
    <row r="1484" spans="1:4">
      <c r="A1484" s="36">
        <v>8821</v>
      </c>
      <c r="B1484" s="30" t="s">
        <v>4576</v>
      </c>
      <c r="C1484" s="30" t="s">
        <v>4753</v>
      </c>
      <c r="D1484" s="30" t="s">
        <v>4754</v>
      </c>
    </row>
    <row r="1485" spans="1:4">
      <c r="A1485" s="36">
        <v>8822</v>
      </c>
      <c r="B1485" s="30" t="s">
        <v>4577</v>
      </c>
      <c r="C1485" s="30" t="s">
        <v>4755</v>
      </c>
      <c r="D1485" s="30" t="s">
        <v>4756</v>
      </c>
    </row>
    <row r="1486" spans="1:4">
      <c r="A1486" s="38">
        <v>8823</v>
      </c>
      <c r="B1486" s="30" t="s">
        <v>4178</v>
      </c>
      <c r="C1486" s="30" t="s">
        <v>2269</v>
      </c>
      <c r="D1486" s="30" t="s">
        <v>2270</v>
      </c>
    </row>
    <row r="1487" spans="1:4">
      <c r="A1487" s="36">
        <v>8824</v>
      </c>
      <c r="B1487" s="30" t="s">
        <v>4863</v>
      </c>
      <c r="C1487" s="30" t="s">
        <v>4889</v>
      </c>
      <c r="D1487" s="30" t="s">
        <v>4890</v>
      </c>
    </row>
    <row r="1488" spans="1:4">
      <c r="A1488" s="36">
        <v>8826</v>
      </c>
      <c r="B1488" s="30" t="s">
        <v>4203</v>
      </c>
      <c r="C1488" s="30" t="s">
        <v>2513</v>
      </c>
      <c r="D1488" s="30" t="s">
        <v>2514</v>
      </c>
    </row>
    <row r="1489" spans="1:4">
      <c r="A1489" s="36">
        <v>8828</v>
      </c>
      <c r="B1489" s="30" t="s">
        <v>4578</v>
      </c>
      <c r="C1489" s="30" t="s">
        <v>4840</v>
      </c>
      <c r="D1489" s="30" t="s">
        <v>4844</v>
      </c>
    </row>
    <row r="1490" spans="1:4">
      <c r="A1490" s="36">
        <v>8829</v>
      </c>
      <c r="B1490" s="30" t="s">
        <v>4199</v>
      </c>
      <c r="C1490" s="30" t="s">
        <v>2276</v>
      </c>
      <c r="D1490" s="30" t="s">
        <v>2277</v>
      </c>
    </row>
    <row r="1491" spans="1:4">
      <c r="A1491" s="36">
        <v>8830</v>
      </c>
      <c r="B1491" s="30" t="s">
        <v>4205</v>
      </c>
      <c r="C1491" s="30" t="s">
        <v>2517</v>
      </c>
      <c r="D1491" s="30" t="s">
        <v>2518</v>
      </c>
    </row>
    <row r="1492" spans="1:4">
      <c r="A1492" s="36">
        <v>8832</v>
      </c>
      <c r="B1492" s="30" t="s">
        <v>4186</v>
      </c>
      <c r="C1492" s="30" t="s">
        <v>2272</v>
      </c>
      <c r="D1492" s="30" t="s">
        <v>2273</v>
      </c>
    </row>
    <row r="1493" spans="1:4">
      <c r="A1493" s="36">
        <v>8833</v>
      </c>
      <c r="B1493" s="30" t="s">
        <v>4200</v>
      </c>
      <c r="C1493" s="30" t="s">
        <v>2278</v>
      </c>
      <c r="D1493" s="30" t="s">
        <v>2279</v>
      </c>
    </row>
    <row r="1494" spans="1:4">
      <c r="A1494" s="36">
        <v>8834</v>
      </c>
      <c r="B1494" s="30" t="s">
        <v>4579</v>
      </c>
      <c r="C1494" s="30" t="s">
        <v>4757</v>
      </c>
      <c r="D1494" s="30" t="s">
        <v>4758</v>
      </c>
    </row>
    <row r="1495" spans="1:4">
      <c r="A1495" s="36">
        <v>8835</v>
      </c>
      <c r="B1495" s="30" t="s">
        <v>4188</v>
      </c>
      <c r="C1495" s="30" t="s">
        <v>2275</v>
      </c>
      <c r="D1495" s="30" t="s">
        <v>2296</v>
      </c>
    </row>
    <row r="1496" spans="1:4">
      <c r="A1496" s="36">
        <v>8836</v>
      </c>
      <c r="B1496" s="30" t="s">
        <v>4864</v>
      </c>
      <c r="C1496" s="30" t="s">
        <v>4891</v>
      </c>
      <c r="D1496" s="30" t="s">
        <v>4892</v>
      </c>
    </row>
    <row r="1497" spans="1:4">
      <c r="A1497" s="36">
        <v>8837</v>
      </c>
      <c r="B1497" s="30" t="s">
        <v>4201</v>
      </c>
      <c r="C1497" s="30" t="s">
        <v>2280</v>
      </c>
      <c r="D1497" s="30" t="s">
        <v>2281</v>
      </c>
    </row>
    <row r="1498" spans="1:4">
      <c r="A1498" s="36">
        <v>8839</v>
      </c>
      <c r="B1498" s="30" t="s">
        <v>4170</v>
      </c>
      <c r="C1498" s="30" t="s">
        <v>2266</v>
      </c>
      <c r="D1498" s="30" t="s">
        <v>2304</v>
      </c>
    </row>
    <row r="1499" spans="1:4">
      <c r="A1499" s="36">
        <v>8840</v>
      </c>
      <c r="B1499" s="30" t="s">
        <v>4580</v>
      </c>
      <c r="C1499" s="30" t="s">
        <v>4759</v>
      </c>
      <c r="D1499" s="30" t="s">
        <v>4760</v>
      </c>
    </row>
    <row r="1500" spans="1:4">
      <c r="A1500" s="36">
        <v>8841</v>
      </c>
      <c r="B1500" s="30" t="s">
        <v>4865</v>
      </c>
      <c r="C1500" s="30" t="s">
        <v>4893</v>
      </c>
      <c r="D1500" s="30" t="s">
        <v>4894</v>
      </c>
    </row>
    <row r="1501" spans="1:4">
      <c r="A1501" s="36">
        <v>8842</v>
      </c>
      <c r="B1501" s="30" t="s">
        <v>4866</v>
      </c>
      <c r="C1501" s="30" t="s">
        <v>4895</v>
      </c>
      <c r="D1501" s="30" t="s">
        <v>4896</v>
      </c>
    </row>
    <row r="1502" spans="1:4">
      <c r="A1502" s="36">
        <v>8843</v>
      </c>
      <c r="B1502" s="30" t="s">
        <v>4867</v>
      </c>
      <c r="C1502" s="30" t="s">
        <v>4897</v>
      </c>
      <c r="D1502" s="30" t="s">
        <v>4898</v>
      </c>
    </row>
    <row r="1503" spans="1:4">
      <c r="A1503" s="36">
        <v>8844</v>
      </c>
      <c r="B1503" s="30" t="s">
        <v>4868</v>
      </c>
      <c r="C1503" s="30" t="s">
        <v>4899</v>
      </c>
      <c r="D1503" s="30" t="s">
        <v>4900</v>
      </c>
    </row>
    <row r="1504" spans="1:4">
      <c r="A1504" s="36">
        <v>8845</v>
      </c>
      <c r="B1504" s="30" t="s">
        <v>4869</v>
      </c>
      <c r="C1504" s="30" t="s">
        <v>4901</v>
      </c>
      <c r="D1504" s="30" t="s">
        <v>4902</v>
      </c>
    </row>
    <row r="1505" spans="1:4">
      <c r="A1505" s="36">
        <v>8846</v>
      </c>
      <c r="B1505" s="30" t="s">
        <v>4870</v>
      </c>
      <c r="C1505" s="30" t="s">
        <v>4903</v>
      </c>
      <c r="D1505" s="30" t="s">
        <v>4904</v>
      </c>
    </row>
    <row r="1506" spans="1:4">
      <c r="A1506" s="36">
        <v>8848</v>
      </c>
      <c r="B1506" s="30" t="s">
        <v>4871</v>
      </c>
      <c r="C1506" s="30" t="s">
        <v>4905</v>
      </c>
      <c r="D1506" s="30" t="s">
        <v>4906</v>
      </c>
    </row>
    <row r="1507" spans="1:4">
      <c r="A1507" s="36" t="s">
        <v>1961</v>
      </c>
      <c r="B1507" s="30" t="s">
        <v>1961</v>
      </c>
    </row>
    <row r="1508" spans="1:4">
      <c r="A1508" s="36" t="s">
        <v>4287</v>
      </c>
      <c r="B1508" s="30" t="s">
        <v>4171</v>
      </c>
      <c r="C1508" s="30" t="s">
        <v>2462</v>
      </c>
      <c r="D1508" s="30" t="s">
        <v>2463</v>
      </c>
    </row>
    <row r="1509" spans="1:4">
      <c r="A1509" s="36" t="s">
        <v>4288</v>
      </c>
      <c r="B1509" s="30" t="s">
        <v>2822</v>
      </c>
      <c r="C1509" s="30" t="s">
        <v>2924</v>
      </c>
      <c r="D1509" s="30" t="s">
        <v>2925</v>
      </c>
    </row>
    <row r="1510" spans="1:4">
      <c r="A1510" s="36" t="s">
        <v>4581</v>
      </c>
      <c r="B1510" s="30" t="s">
        <v>4582</v>
      </c>
      <c r="C1510" s="30" t="s">
        <v>4761</v>
      </c>
      <c r="D1510" s="30" t="s">
        <v>4762</v>
      </c>
    </row>
    <row r="1511" spans="1:4">
      <c r="A1511" s="36" t="s">
        <v>4289</v>
      </c>
      <c r="B1511" s="30" t="s">
        <v>4172</v>
      </c>
      <c r="C1511" s="30" t="s">
        <v>2464</v>
      </c>
      <c r="D1511" s="30" t="s">
        <v>2465</v>
      </c>
    </row>
    <row r="1512" spans="1:4">
      <c r="A1512" s="36" t="s">
        <v>4290</v>
      </c>
      <c r="B1512" s="30" t="s">
        <v>4173</v>
      </c>
      <c r="C1512" s="30" t="s">
        <v>2466</v>
      </c>
      <c r="D1512" s="30" t="s">
        <v>2467</v>
      </c>
    </row>
    <row r="1513" spans="1:4">
      <c r="A1513" s="36" t="s">
        <v>4291</v>
      </c>
      <c r="B1513" s="30" t="s">
        <v>2823</v>
      </c>
      <c r="C1513" s="30" t="s">
        <v>2926</v>
      </c>
      <c r="D1513" s="30" t="s">
        <v>2927</v>
      </c>
    </row>
    <row r="1514" spans="1:4">
      <c r="A1514" s="36" t="s">
        <v>4292</v>
      </c>
      <c r="B1514" s="30" t="s">
        <v>2824</v>
      </c>
      <c r="C1514" s="30" t="s">
        <v>2928</v>
      </c>
      <c r="D1514" s="30" t="s">
        <v>2929</v>
      </c>
    </row>
    <row r="1515" spans="1:4">
      <c r="A1515" s="36" t="s">
        <v>4583</v>
      </c>
      <c r="B1515" s="30" t="s">
        <v>4584</v>
      </c>
      <c r="C1515" s="30" t="s">
        <v>4763</v>
      </c>
      <c r="D1515" s="30" t="s">
        <v>4764</v>
      </c>
    </row>
    <row r="1516" spans="1:4">
      <c r="A1516" s="36" t="s">
        <v>4585</v>
      </c>
      <c r="B1516" s="30" t="s">
        <v>4586</v>
      </c>
      <c r="C1516" s="30" t="s">
        <v>4765</v>
      </c>
      <c r="D1516" s="30" t="s">
        <v>4766</v>
      </c>
    </row>
    <row r="1517" spans="1:4">
      <c r="A1517" s="36" t="s">
        <v>4293</v>
      </c>
      <c r="B1517" s="30" t="s">
        <v>4174</v>
      </c>
      <c r="C1517" s="30" t="s">
        <v>2468</v>
      </c>
      <c r="D1517" s="30" t="s">
        <v>2469</v>
      </c>
    </row>
    <row r="1518" spans="1:4">
      <c r="A1518" s="36" t="s">
        <v>4294</v>
      </c>
      <c r="B1518" s="30" t="s">
        <v>4175</v>
      </c>
      <c r="C1518" s="30" t="s">
        <v>2470</v>
      </c>
      <c r="D1518" s="30" t="s">
        <v>2471</v>
      </c>
    </row>
    <row r="1519" spans="1:4">
      <c r="A1519" s="36" t="s">
        <v>4295</v>
      </c>
      <c r="B1519" s="30" t="s">
        <v>4176</v>
      </c>
      <c r="C1519" s="30" t="s">
        <v>2472</v>
      </c>
      <c r="D1519" s="30" t="s">
        <v>2473</v>
      </c>
    </row>
    <row r="1520" spans="1:4">
      <c r="A1520" s="36" t="s">
        <v>4296</v>
      </c>
      <c r="B1520" s="30" t="s">
        <v>2825</v>
      </c>
      <c r="C1520" s="30" t="s">
        <v>2930</v>
      </c>
      <c r="D1520" s="30" t="s">
        <v>2931</v>
      </c>
    </row>
    <row r="1521" spans="1:4">
      <c r="A1521" s="36" t="s">
        <v>4297</v>
      </c>
      <c r="B1521" s="30" t="s">
        <v>2826</v>
      </c>
      <c r="C1521" s="30" t="s">
        <v>2932</v>
      </c>
      <c r="D1521" s="30" t="s">
        <v>2933</v>
      </c>
    </row>
    <row r="1522" spans="1:4">
      <c r="A1522" s="36" t="s">
        <v>4587</v>
      </c>
      <c r="B1522" s="30" t="s">
        <v>4588</v>
      </c>
      <c r="C1522" s="30" t="s">
        <v>4767</v>
      </c>
      <c r="D1522" s="30" t="s">
        <v>4768</v>
      </c>
    </row>
    <row r="1523" spans="1:4">
      <c r="A1523" s="36" t="s">
        <v>4589</v>
      </c>
      <c r="B1523" s="30" t="s">
        <v>4590</v>
      </c>
      <c r="C1523" s="30" t="s">
        <v>4769</v>
      </c>
      <c r="D1523" s="30" t="s">
        <v>4770</v>
      </c>
    </row>
    <row r="1524" spans="1:4">
      <c r="A1524" s="36" t="s">
        <v>4591</v>
      </c>
      <c r="B1524" s="30" t="s">
        <v>4592</v>
      </c>
      <c r="C1524" s="30" t="s">
        <v>4771</v>
      </c>
      <c r="D1524" s="30" t="s">
        <v>4772</v>
      </c>
    </row>
    <row r="1525" spans="1:4">
      <c r="A1525" s="36" t="s">
        <v>4298</v>
      </c>
      <c r="B1525" s="30" t="s">
        <v>2646</v>
      </c>
      <c r="C1525" s="30" t="s">
        <v>2474</v>
      </c>
      <c r="D1525" s="30" t="s">
        <v>2475</v>
      </c>
    </row>
    <row r="1526" spans="1:4">
      <c r="A1526" s="36" t="s">
        <v>4299</v>
      </c>
      <c r="B1526" s="30" t="s">
        <v>4179</v>
      </c>
      <c r="C1526" s="30" t="s">
        <v>2476</v>
      </c>
      <c r="D1526" s="30" t="s">
        <v>2477</v>
      </c>
    </row>
    <row r="1527" spans="1:4">
      <c r="A1527" s="36" t="s">
        <v>4300</v>
      </c>
      <c r="B1527" s="30" t="s">
        <v>2827</v>
      </c>
      <c r="C1527" s="30" t="s">
        <v>2934</v>
      </c>
      <c r="D1527" s="30" t="s">
        <v>2935</v>
      </c>
    </row>
    <row r="1528" spans="1:4">
      <c r="A1528" s="36" t="s">
        <v>4301</v>
      </c>
      <c r="B1528" s="30" t="s">
        <v>2828</v>
      </c>
      <c r="C1528" s="30" t="s">
        <v>2936</v>
      </c>
      <c r="D1528" s="30" t="s">
        <v>2937</v>
      </c>
    </row>
    <row r="1529" spans="1:4">
      <c r="A1529" s="36" t="s">
        <v>4302</v>
      </c>
      <c r="B1529" s="30" t="s">
        <v>2829</v>
      </c>
      <c r="C1529" s="30" t="s">
        <v>2938</v>
      </c>
      <c r="D1529" s="30" t="s">
        <v>2939</v>
      </c>
    </row>
    <row r="1530" spans="1:4">
      <c r="A1530" s="36" t="s">
        <v>4593</v>
      </c>
      <c r="B1530" s="30" t="s">
        <v>4594</v>
      </c>
      <c r="C1530" s="30" t="s">
        <v>4773</v>
      </c>
      <c r="D1530" s="30" t="s">
        <v>4774</v>
      </c>
    </row>
    <row r="1531" spans="1:4">
      <c r="A1531" s="36" t="s">
        <v>4595</v>
      </c>
      <c r="B1531" s="30" t="s">
        <v>4596</v>
      </c>
      <c r="C1531" s="30" t="s">
        <v>4775</v>
      </c>
      <c r="D1531" s="30" t="s">
        <v>4776</v>
      </c>
    </row>
    <row r="1532" spans="1:4">
      <c r="A1532" s="36" t="s">
        <v>4597</v>
      </c>
      <c r="B1532" s="30" t="s">
        <v>4598</v>
      </c>
      <c r="C1532" s="30" t="s">
        <v>4777</v>
      </c>
      <c r="D1532" s="30" t="s">
        <v>4778</v>
      </c>
    </row>
    <row r="1533" spans="1:4">
      <c r="A1533" s="36" t="s">
        <v>4599</v>
      </c>
      <c r="B1533" s="30" t="s">
        <v>4600</v>
      </c>
      <c r="C1533" s="30" t="s">
        <v>4779</v>
      </c>
      <c r="D1533" s="30" t="s">
        <v>4780</v>
      </c>
    </row>
    <row r="1534" spans="1:4">
      <c r="A1534" s="36" t="s">
        <v>4303</v>
      </c>
      <c r="B1534" s="30" t="s">
        <v>4180</v>
      </c>
      <c r="C1534" s="30" t="s">
        <v>2271</v>
      </c>
      <c r="D1534" s="30" t="s">
        <v>2305</v>
      </c>
    </row>
    <row r="1535" spans="1:4">
      <c r="A1535" s="36" t="s">
        <v>4304</v>
      </c>
      <c r="B1535" s="30" t="s">
        <v>4181</v>
      </c>
      <c r="C1535" s="30" t="s">
        <v>2478</v>
      </c>
      <c r="D1535" s="30" t="s">
        <v>2479</v>
      </c>
    </row>
    <row r="1536" spans="1:4">
      <c r="A1536" s="36" t="s">
        <v>4305</v>
      </c>
      <c r="B1536" s="30" t="s">
        <v>4182</v>
      </c>
      <c r="C1536" s="30" t="s">
        <v>2480</v>
      </c>
      <c r="D1536" s="30" t="s">
        <v>2481</v>
      </c>
    </row>
    <row r="1537" spans="1:4">
      <c r="A1537" s="36" t="s">
        <v>4306</v>
      </c>
      <c r="B1537" s="30" t="s">
        <v>4183</v>
      </c>
      <c r="C1537" s="30" t="s">
        <v>2482</v>
      </c>
      <c r="D1537" s="30" t="s">
        <v>2483</v>
      </c>
    </row>
    <row r="1538" spans="1:4">
      <c r="A1538" s="36" t="s">
        <v>4307</v>
      </c>
      <c r="B1538" s="30" t="s">
        <v>2830</v>
      </c>
      <c r="C1538" s="30" t="s">
        <v>2940</v>
      </c>
      <c r="D1538" s="30" t="s">
        <v>2941</v>
      </c>
    </row>
    <row r="1539" spans="1:4">
      <c r="A1539" s="36" t="s">
        <v>4308</v>
      </c>
      <c r="B1539" s="30" t="s">
        <v>2831</v>
      </c>
      <c r="C1539" s="30" t="s">
        <v>2942</v>
      </c>
      <c r="D1539" s="30" t="s">
        <v>2943</v>
      </c>
    </row>
    <row r="1540" spans="1:4">
      <c r="A1540" s="36" t="s">
        <v>4309</v>
      </c>
      <c r="B1540" s="30" t="s">
        <v>2832</v>
      </c>
      <c r="C1540" s="30" t="s">
        <v>2944</v>
      </c>
      <c r="D1540" s="30" t="s">
        <v>2945</v>
      </c>
    </row>
    <row r="1541" spans="1:4">
      <c r="A1541" s="36" t="s">
        <v>4601</v>
      </c>
      <c r="B1541" s="30" t="s">
        <v>4602</v>
      </c>
      <c r="C1541" s="30" t="s">
        <v>4781</v>
      </c>
      <c r="D1541" s="30" t="s">
        <v>4782</v>
      </c>
    </row>
    <row r="1542" spans="1:4">
      <c r="A1542" s="36" t="s">
        <v>4603</v>
      </c>
      <c r="B1542" s="30" t="s">
        <v>4604</v>
      </c>
      <c r="C1542" s="30" t="s">
        <v>4783</v>
      </c>
      <c r="D1542" s="30" t="s">
        <v>4784</v>
      </c>
    </row>
    <row r="1543" spans="1:4">
      <c r="A1543" s="36" t="s">
        <v>4310</v>
      </c>
      <c r="B1543" s="30" t="s">
        <v>4184</v>
      </c>
      <c r="C1543" s="30" t="s">
        <v>2484</v>
      </c>
      <c r="D1543" s="30" t="s">
        <v>2485</v>
      </c>
    </row>
    <row r="1544" spans="1:4">
      <c r="A1544" s="36" t="s">
        <v>4311</v>
      </c>
      <c r="B1544" s="30" t="s">
        <v>4185</v>
      </c>
      <c r="C1544" s="30" t="s">
        <v>2486</v>
      </c>
      <c r="D1544" s="30" t="s">
        <v>2487</v>
      </c>
    </row>
    <row r="1545" spans="1:4">
      <c r="A1545" s="36" t="s">
        <v>4312</v>
      </c>
      <c r="B1545" s="30" t="s">
        <v>2833</v>
      </c>
      <c r="C1545" s="30" t="s">
        <v>2946</v>
      </c>
      <c r="D1545" s="30" t="s">
        <v>2947</v>
      </c>
    </row>
    <row r="1546" spans="1:4">
      <c r="A1546" s="36" t="s">
        <v>4313</v>
      </c>
      <c r="B1546" s="30" t="s">
        <v>2834</v>
      </c>
      <c r="C1546" s="30" t="s">
        <v>2948</v>
      </c>
      <c r="D1546" s="30" t="s">
        <v>2949</v>
      </c>
    </row>
    <row r="1547" spans="1:4">
      <c r="A1547" s="36" t="s">
        <v>4605</v>
      </c>
      <c r="B1547" s="30" t="s">
        <v>4606</v>
      </c>
      <c r="C1547" s="30" t="s">
        <v>4785</v>
      </c>
      <c r="D1547" s="30" t="s">
        <v>4786</v>
      </c>
    </row>
    <row r="1548" spans="1:4">
      <c r="A1548" s="36" t="s">
        <v>4607</v>
      </c>
      <c r="B1548" s="30" t="s">
        <v>4608</v>
      </c>
      <c r="C1548" s="30" t="s">
        <v>4787</v>
      </c>
      <c r="D1548" s="30" t="s">
        <v>4788</v>
      </c>
    </row>
    <row r="1549" spans="1:4">
      <c r="A1549" s="36" t="s">
        <v>4314</v>
      </c>
      <c r="B1549" s="30" t="s">
        <v>4187</v>
      </c>
      <c r="C1549" s="30" t="s">
        <v>2274</v>
      </c>
      <c r="D1549" s="30" t="s">
        <v>2144</v>
      </c>
    </row>
    <row r="1550" spans="1:4">
      <c r="A1550" s="36" t="s">
        <v>4315</v>
      </c>
      <c r="B1550" s="30" t="s">
        <v>4189</v>
      </c>
      <c r="C1550" s="30" t="s">
        <v>2488</v>
      </c>
      <c r="D1550" s="30" t="s">
        <v>2489</v>
      </c>
    </row>
    <row r="1551" spans="1:4">
      <c r="A1551" s="36" t="s">
        <v>4316</v>
      </c>
      <c r="B1551" s="30" t="s">
        <v>4190</v>
      </c>
      <c r="C1551" s="30" t="s">
        <v>2490</v>
      </c>
      <c r="D1551" s="30" t="s">
        <v>2491</v>
      </c>
    </row>
    <row r="1552" spans="1:4">
      <c r="A1552" s="36" t="s">
        <v>4317</v>
      </c>
      <c r="B1552" s="30" t="s">
        <v>2835</v>
      </c>
      <c r="C1552" s="30" t="s">
        <v>2950</v>
      </c>
      <c r="D1552" s="30" t="s">
        <v>2951</v>
      </c>
    </row>
    <row r="1553" spans="1:4">
      <c r="A1553" s="36" t="s">
        <v>4318</v>
      </c>
      <c r="B1553" s="30" t="s">
        <v>2836</v>
      </c>
      <c r="C1553" s="30" t="s">
        <v>2952</v>
      </c>
      <c r="D1553" s="30" t="s">
        <v>2953</v>
      </c>
    </row>
    <row r="1554" spans="1:4">
      <c r="A1554" s="36" t="s">
        <v>4319</v>
      </c>
      <c r="B1554" s="30" t="s">
        <v>2837</v>
      </c>
      <c r="C1554" s="30" t="s">
        <v>2954</v>
      </c>
      <c r="D1554" s="30" t="s">
        <v>2955</v>
      </c>
    </row>
    <row r="1555" spans="1:4">
      <c r="A1555" s="36" t="s">
        <v>4609</v>
      </c>
      <c r="B1555" s="30" t="s">
        <v>4610</v>
      </c>
      <c r="C1555" s="30" t="s">
        <v>4789</v>
      </c>
      <c r="D1555" s="30" t="s">
        <v>4790</v>
      </c>
    </row>
    <row r="1556" spans="1:4">
      <c r="A1556" s="36" t="s">
        <v>4611</v>
      </c>
      <c r="B1556" s="30" t="s">
        <v>4612</v>
      </c>
      <c r="C1556" s="30" t="s">
        <v>4791</v>
      </c>
      <c r="D1556" s="30" t="s">
        <v>4792</v>
      </c>
    </row>
    <row r="1557" spans="1:4">
      <c r="A1557" s="36" t="s">
        <v>4613</v>
      </c>
      <c r="B1557" s="30" t="s">
        <v>4614</v>
      </c>
      <c r="C1557" s="30" t="s">
        <v>4793</v>
      </c>
      <c r="D1557" s="30" t="s">
        <v>4794</v>
      </c>
    </row>
    <row r="1558" spans="1:4">
      <c r="A1558" s="36" t="s">
        <v>4615</v>
      </c>
      <c r="B1558" s="30" t="s">
        <v>4616</v>
      </c>
      <c r="C1558" s="30" t="s">
        <v>4795</v>
      </c>
      <c r="D1558" s="30" t="s">
        <v>4796</v>
      </c>
    </row>
    <row r="1559" spans="1:4">
      <c r="A1559" s="36" t="s">
        <v>4617</v>
      </c>
      <c r="B1559" s="30" t="s">
        <v>4618</v>
      </c>
      <c r="C1559" s="30" t="s">
        <v>4797</v>
      </c>
      <c r="D1559" s="30" t="s">
        <v>4798</v>
      </c>
    </row>
    <row r="1560" spans="1:4">
      <c r="A1560" s="36" t="s">
        <v>4320</v>
      </c>
      <c r="B1560" s="30" t="s">
        <v>2742</v>
      </c>
      <c r="C1560" s="30" t="s">
        <v>2492</v>
      </c>
      <c r="D1560" s="30" t="s">
        <v>2146</v>
      </c>
    </row>
    <row r="1561" spans="1:4">
      <c r="A1561" s="36" t="s">
        <v>4321</v>
      </c>
      <c r="B1561" s="30" t="s">
        <v>4191</v>
      </c>
      <c r="C1561" s="30" t="s">
        <v>2493</v>
      </c>
      <c r="D1561" s="30" t="s">
        <v>2494</v>
      </c>
    </row>
    <row r="1562" spans="1:4">
      <c r="A1562" s="36" t="s">
        <v>4322</v>
      </c>
      <c r="B1562" s="30" t="s">
        <v>4192</v>
      </c>
      <c r="C1562" s="30" t="s">
        <v>2495</v>
      </c>
      <c r="D1562" s="30" t="s">
        <v>2496</v>
      </c>
    </row>
    <row r="1563" spans="1:4">
      <c r="A1563" s="36" t="s">
        <v>4323</v>
      </c>
      <c r="B1563" s="30" t="s">
        <v>3475</v>
      </c>
      <c r="C1563" s="30" t="s">
        <v>2497</v>
      </c>
      <c r="D1563" s="30" t="s">
        <v>2498</v>
      </c>
    </row>
    <row r="1564" spans="1:4">
      <c r="A1564" s="36" t="s">
        <v>4324</v>
      </c>
      <c r="B1564" s="30" t="s">
        <v>4193</v>
      </c>
      <c r="C1564" s="30" t="s">
        <v>2499</v>
      </c>
      <c r="D1564" s="30" t="s">
        <v>2500</v>
      </c>
    </row>
    <row r="1565" spans="1:4">
      <c r="A1565" s="36" t="s">
        <v>4325</v>
      </c>
      <c r="B1565" s="30" t="s">
        <v>4194</v>
      </c>
      <c r="C1565" s="30" t="s">
        <v>2501</v>
      </c>
      <c r="D1565" s="30" t="s">
        <v>2502</v>
      </c>
    </row>
    <row r="1566" spans="1:4">
      <c r="A1566" s="36" t="s">
        <v>4326</v>
      </c>
      <c r="B1566" s="30" t="s">
        <v>4195</v>
      </c>
      <c r="C1566" s="30" t="s">
        <v>2503</v>
      </c>
      <c r="D1566" s="30" t="s">
        <v>2504</v>
      </c>
    </row>
    <row r="1567" spans="1:4">
      <c r="A1567" s="36" t="s">
        <v>4327</v>
      </c>
      <c r="B1567" s="30" t="s">
        <v>4196</v>
      </c>
      <c r="C1567" s="30" t="s">
        <v>2505</v>
      </c>
      <c r="D1567" s="30" t="s">
        <v>2506</v>
      </c>
    </row>
    <row r="1568" spans="1:4">
      <c r="A1568" s="36" t="s">
        <v>4328</v>
      </c>
      <c r="B1568" s="30" t="s">
        <v>4197</v>
      </c>
      <c r="C1568" s="30" t="s">
        <v>2507</v>
      </c>
      <c r="D1568" s="30" t="s">
        <v>2508</v>
      </c>
    </row>
    <row r="1569" spans="1:4">
      <c r="A1569" s="36" t="s">
        <v>4329</v>
      </c>
      <c r="B1569" s="30" t="s">
        <v>4198</v>
      </c>
      <c r="C1569" s="30" t="s">
        <v>2509</v>
      </c>
      <c r="D1569" s="30" t="s">
        <v>2510</v>
      </c>
    </row>
    <row r="1570" spans="1:4">
      <c r="A1570" s="36" t="s">
        <v>4330</v>
      </c>
      <c r="B1570" s="30" t="s">
        <v>2839</v>
      </c>
      <c r="C1570" s="30" t="s">
        <v>2958</v>
      </c>
      <c r="D1570" s="30" t="s">
        <v>2959</v>
      </c>
    </row>
    <row r="1571" spans="1:4">
      <c r="A1571" s="36" t="s">
        <v>4331</v>
      </c>
      <c r="B1571" s="30" t="s">
        <v>2840</v>
      </c>
      <c r="C1571" s="30" t="s">
        <v>2960</v>
      </c>
      <c r="D1571" s="30" t="s">
        <v>2961</v>
      </c>
    </row>
    <row r="1572" spans="1:4">
      <c r="A1572" s="36" t="s">
        <v>4332</v>
      </c>
      <c r="B1572" s="30" t="s">
        <v>2841</v>
      </c>
      <c r="C1572" s="30" t="s">
        <v>2962</v>
      </c>
      <c r="D1572" s="30" t="s">
        <v>2963</v>
      </c>
    </row>
    <row r="1573" spans="1:4">
      <c r="A1573" s="36" t="s">
        <v>4333</v>
      </c>
      <c r="B1573" s="30" t="s">
        <v>2842</v>
      </c>
      <c r="C1573" s="30" t="s">
        <v>2964</v>
      </c>
      <c r="D1573" s="30" t="s">
        <v>2965</v>
      </c>
    </row>
    <row r="1574" spans="1:4">
      <c r="A1574" s="36" t="s">
        <v>4334</v>
      </c>
      <c r="B1574" s="30" t="s">
        <v>2843</v>
      </c>
      <c r="C1574" s="30" t="s">
        <v>2966</v>
      </c>
      <c r="D1574" s="30" t="s">
        <v>2967</v>
      </c>
    </row>
    <row r="1575" spans="1:4">
      <c r="A1575" s="36" t="s">
        <v>4335</v>
      </c>
      <c r="B1575" s="30" t="s">
        <v>2844</v>
      </c>
      <c r="C1575" s="30" t="s">
        <v>2968</v>
      </c>
      <c r="D1575" s="30" t="s">
        <v>2969</v>
      </c>
    </row>
    <row r="1576" spans="1:4">
      <c r="A1576" s="36" t="s">
        <v>4336</v>
      </c>
      <c r="B1576" s="30" t="s">
        <v>2845</v>
      </c>
      <c r="C1576" s="30" t="s">
        <v>2970</v>
      </c>
      <c r="D1576" s="30" t="s">
        <v>2971</v>
      </c>
    </row>
    <row r="1577" spans="1:4">
      <c r="A1577" s="36" t="s">
        <v>4337</v>
      </c>
      <c r="B1577" s="30" t="s">
        <v>2846</v>
      </c>
      <c r="C1577" s="30" t="s">
        <v>2972</v>
      </c>
      <c r="D1577" s="30" t="s">
        <v>2973</v>
      </c>
    </row>
    <row r="1578" spans="1:4">
      <c r="A1578" s="36" t="s">
        <v>4338</v>
      </c>
      <c r="B1578" s="30" t="s">
        <v>2847</v>
      </c>
      <c r="C1578" s="30" t="s">
        <v>2974</v>
      </c>
      <c r="D1578" s="30" t="s">
        <v>2975</v>
      </c>
    </row>
    <row r="1579" spans="1:4">
      <c r="A1579" s="36" t="s">
        <v>2990</v>
      </c>
      <c r="B1579" s="30" t="s">
        <v>2838</v>
      </c>
      <c r="C1579" s="30" t="s">
        <v>2956</v>
      </c>
      <c r="D1579" s="30" t="s">
        <v>2957</v>
      </c>
    </row>
    <row r="1580" spans="1:4">
      <c r="A1580" s="36" t="s">
        <v>4339</v>
      </c>
      <c r="B1580" s="30" t="s">
        <v>2848</v>
      </c>
      <c r="C1580" s="30" t="s">
        <v>2976</v>
      </c>
      <c r="D1580" s="30" t="s">
        <v>2977</v>
      </c>
    </row>
    <row r="1581" spans="1:4">
      <c r="A1581" s="36" t="s">
        <v>4340</v>
      </c>
      <c r="B1581" s="30" t="s">
        <v>2849</v>
      </c>
      <c r="C1581" s="30" t="s">
        <v>2978</v>
      </c>
      <c r="D1581" s="30" t="s">
        <v>2979</v>
      </c>
    </row>
    <row r="1582" spans="1:4">
      <c r="A1582" s="36" t="s">
        <v>4619</v>
      </c>
      <c r="B1582" s="30" t="s">
        <v>4620</v>
      </c>
      <c r="C1582" s="30" t="s">
        <v>4799</v>
      </c>
      <c r="D1582" s="30" t="s">
        <v>4800</v>
      </c>
    </row>
    <row r="1583" spans="1:4">
      <c r="A1583" s="36" t="s">
        <v>4621</v>
      </c>
      <c r="B1583" s="30" t="s">
        <v>4622</v>
      </c>
      <c r="C1583" s="30" t="s">
        <v>4801</v>
      </c>
      <c r="D1583" s="30" t="s">
        <v>4802</v>
      </c>
    </row>
    <row r="1584" spans="1:4">
      <c r="A1584" s="36" t="s">
        <v>4623</v>
      </c>
      <c r="B1584" s="30" t="s">
        <v>4624</v>
      </c>
      <c r="C1584" s="30" t="s">
        <v>4803</v>
      </c>
      <c r="D1584" s="30" t="s">
        <v>4804</v>
      </c>
    </row>
    <row r="1585" spans="1:4">
      <c r="A1585" s="36" t="s">
        <v>4625</v>
      </c>
      <c r="B1585" s="30" t="s">
        <v>4626</v>
      </c>
      <c r="C1585" s="30" t="s">
        <v>4805</v>
      </c>
      <c r="D1585" s="30" t="s">
        <v>4806</v>
      </c>
    </row>
    <row r="1586" spans="1:4">
      <c r="A1586" s="36" t="s">
        <v>4627</v>
      </c>
      <c r="B1586" s="30" t="s">
        <v>4628</v>
      </c>
      <c r="C1586" s="30" t="s">
        <v>4807</v>
      </c>
      <c r="D1586" s="30" t="s">
        <v>4808</v>
      </c>
    </row>
    <row r="1587" spans="1:4">
      <c r="A1587" s="36" t="s">
        <v>4629</v>
      </c>
      <c r="B1587" s="30" t="s">
        <v>4630</v>
      </c>
      <c r="C1587" s="30" t="s">
        <v>4809</v>
      </c>
      <c r="D1587" s="30" t="s">
        <v>4810</v>
      </c>
    </row>
    <row r="1588" spans="1:4">
      <c r="A1588" s="36" t="s">
        <v>4631</v>
      </c>
      <c r="B1588" s="30" t="s">
        <v>4632</v>
      </c>
      <c r="C1588" s="30" t="s">
        <v>4811</v>
      </c>
      <c r="D1588" s="30" t="s">
        <v>4812</v>
      </c>
    </row>
    <row r="1589" spans="1:4">
      <c r="A1589" s="36" t="s">
        <v>4633</v>
      </c>
      <c r="B1589" s="30" t="s">
        <v>4634</v>
      </c>
      <c r="C1589" s="30" t="s">
        <v>4813</v>
      </c>
      <c r="D1589" s="30" t="s">
        <v>4814</v>
      </c>
    </row>
    <row r="1590" spans="1:4">
      <c r="A1590" s="36" t="s">
        <v>4635</v>
      </c>
      <c r="B1590" s="30" t="s">
        <v>4636</v>
      </c>
      <c r="C1590" s="30" t="s">
        <v>4815</v>
      </c>
      <c r="D1590" s="30" t="s">
        <v>4816</v>
      </c>
    </row>
    <row r="1591" spans="1:4">
      <c r="A1591" s="36" t="s">
        <v>4637</v>
      </c>
      <c r="B1591" s="30" t="s">
        <v>4638</v>
      </c>
      <c r="C1591" s="30" t="s">
        <v>4817</v>
      </c>
      <c r="D1591" s="30" t="s">
        <v>4818</v>
      </c>
    </row>
    <row r="1592" spans="1:4">
      <c r="A1592" s="36" t="s">
        <v>4639</v>
      </c>
      <c r="B1592" s="30" t="s">
        <v>4640</v>
      </c>
      <c r="C1592" s="30" t="s">
        <v>4819</v>
      </c>
      <c r="D1592" s="30" t="s">
        <v>4820</v>
      </c>
    </row>
    <row r="1593" spans="1:4">
      <c r="A1593" s="36" t="s">
        <v>4641</v>
      </c>
      <c r="B1593" s="30" t="s">
        <v>4642</v>
      </c>
      <c r="C1593" s="30" t="s">
        <v>4821</v>
      </c>
      <c r="D1593" s="30" t="s">
        <v>4822</v>
      </c>
    </row>
    <row r="1594" spans="1:4">
      <c r="A1594" s="36" t="s">
        <v>4341</v>
      </c>
      <c r="B1594" s="30" t="s">
        <v>4202</v>
      </c>
      <c r="C1594" s="30" t="s">
        <v>2511</v>
      </c>
      <c r="D1594" s="30" t="s">
        <v>2512</v>
      </c>
    </row>
    <row r="1595" spans="1:4">
      <c r="A1595" s="36" t="s">
        <v>4342</v>
      </c>
      <c r="B1595" s="30" t="s">
        <v>4204</v>
      </c>
      <c r="C1595" s="30" t="s">
        <v>2515</v>
      </c>
      <c r="D1595" s="30" t="s">
        <v>2516</v>
      </c>
    </row>
    <row r="1596" spans="1:4">
      <c r="A1596" s="36" t="s">
        <v>4343</v>
      </c>
      <c r="B1596" s="30" t="s">
        <v>2850</v>
      </c>
      <c r="C1596" s="30" t="s">
        <v>2980</v>
      </c>
      <c r="D1596" s="30" t="s">
        <v>2981</v>
      </c>
    </row>
    <row r="1597" spans="1:4">
      <c r="A1597" s="36" t="s">
        <v>4344</v>
      </c>
      <c r="B1597" s="30" t="s">
        <v>2851</v>
      </c>
      <c r="C1597" s="30" t="s">
        <v>2982</v>
      </c>
      <c r="D1597" s="30" t="s">
        <v>2983</v>
      </c>
    </row>
    <row r="1598" spans="1:4">
      <c r="A1598" s="36" t="s">
        <v>4345</v>
      </c>
      <c r="B1598" s="30" t="s">
        <v>2852</v>
      </c>
      <c r="C1598" s="30" t="s">
        <v>2984</v>
      </c>
      <c r="D1598" s="30" t="s">
        <v>2985</v>
      </c>
    </row>
    <row r="1599" spans="1:4">
      <c r="A1599" s="36" t="s">
        <v>4346</v>
      </c>
      <c r="B1599" s="30" t="s">
        <v>2853</v>
      </c>
      <c r="C1599" s="30" t="s">
        <v>2986</v>
      </c>
      <c r="D1599" s="30" t="s">
        <v>2987</v>
      </c>
    </row>
    <row r="1600" spans="1:4">
      <c r="A1600" s="36" t="s">
        <v>4643</v>
      </c>
      <c r="B1600" s="30" t="s">
        <v>4644</v>
      </c>
      <c r="C1600" s="30" t="s">
        <v>4823</v>
      </c>
      <c r="D1600" s="30" t="s">
        <v>4824</v>
      </c>
    </row>
    <row r="1601" spans="1:4">
      <c r="A1601" s="36" t="s">
        <v>4645</v>
      </c>
      <c r="B1601" s="30" t="s">
        <v>4646</v>
      </c>
      <c r="C1601" s="30" t="s">
        <v>4825</v>
      </c>
      <c r="D1601" s="30" t="s">
        <v>4826</v>
      </c>
    </row>
    <row r="1602" spans="1:4">
      <c r="A1602" s="36" t="s">
        <v>4647</v>
      </c>
      <c r="B1602" s="30" t="s">
        <v>4648</v>
      </c>
      <c r="C1602" s="30" t="s">
        <v>4827</v>
      </c>
      <c r="D1602" s="30" t="s">
        <v>4828</v>
      </c>
    </row>
    <row r="1603" spans="1:4">
      <c r="A1603" s="36" t="s">
        <v>4649</v>
      </c>
      <c r="B1603" s="30" t="s">
        <v>4650</v>
      </c>
      <c r="C1603" s="30" t="s">
        <v>4829</v>
      </c>
      <c r="D1603" s="30" t="s">
        <v>4830</v>
      </c>
    </row>
    <row r="1604" spans="1:4">
      <c r="A1604" s="36" t="s">
        <v>4651</v>
      </c>
      <c r="B1604" s="30" t="s">
        <v>4652</v>
      </c>
      <c r="C1604" s="30" t="s">
        <v>4831</v>
      </c>
      <c r="D1604" s="30" t="s">
        <v>4832</v>
      </c>
    </row>
    <row r="1605" spans="1:4">
      <c r="A1605" s="36" t="s">
        <v>4653</v>
      </c>
      <c r="B1605" s="30" t="s">
        <v>4654</v>
      </c>
      <c r="C1605" s="30" t="s">
        <v>4833</v>
      </c>
      <c r="D1605" s="30" t="s">
        <v>4834</v>
      </c>
    </row>
    <row r="1606" spans="1:4">
      <c r="A1606" s="36" t="s">
        <v>4347</v>
      </c>
      <c r="B1606" s="30" t="s">
        <v>4206</v>
      </c>
      <c r="C1606" s="30" t="s">
        <v>2519</v>
      </c>
      <c r="D1606" s="30" t="s">
        <v>2520</v>
      </c>
    </row>
    <row r="1607" spans="1:4">
      <c r="A1607" s="36" t="s">
        <v>4348</v>
      </c>
      <c r="B1607" s="30" t="s">
        <v>2854</v>
      </c>
      <c r="C1607" s="30" t="s">
        <v>2988</v>
      </c>
      <c r="D1607" s="30" t="s">
        <v>2989</v>
      </c>
    </row>
    <row r="1608" spans="1:4">
      <c r="A1608" s="36" t="s">
        <v>4655</v>
      </c>
      <c r="B1608" s="30" t="s">
        <v>4656</v>
      </c>
      <c r="C1608" s="30" t="s">
        <v>4835</v>
      </c>
      <c r="D1608" s="30" t="s">
        <v>4836</v>
      </c>
    </row>
    <row r="1609" spans="1:4">
      <c r="A1609" s="36" t="s">
        <v>1959</v>
      </c>
      <c r="B1609" s="30" t="s">
        <v>4231</v>
      </c>
      <c r="C1609" s="33" t="s">
        <v>1960</v>
      </c>
    </row>
    <row r="1610" spans="1:4">
      <c r="A1610" s="36">
        <v>8560</v>
      </c>
      <c r="B1610" s="30" t="s">
        <v>4919</v>
      </c>
      <c r="D1610" s="30" t="s">
        <v>4918</v>
      </c>
    </row>
    <row r="1611" spans="1:4">
      <c r="A1611" s="36">
        <v>1216</v>
      </c>
      <c r="B1611" s="30" t="s">
        <v>4920</v>
      </c>
      <c r="C1611" s="30" t="s">
        <v>4921</v>
      </c>
      <c r="D1611" s="30" t="s">
        <v>4922</v>
      </c>
    </row>
    <row r="1612" spans="1:4">
      <c r="A1612" s="36">
        <v>2064</v>
      </c>
      <c r="B1612" s="30" t="s">
        <v>4923</v>
      </c>
      <c r="C1612" s="30" t="s">
        <v>4924</v>
      </c>
      <c r="D1612" s="30" t="s">
        <v>4925</v>
      </c>
    </row>
    <row r="1613" spans="1:4">
      <c r="A1613" s="36">
        <v>2069</v>
      </c>
      <c r="B1613" s="30" t="s">
        <v>4926</v>
      </c>
      <c r="C1613" s="30" t="s">
        <v>4927</v>
      </c>
      <c r="D1613" s="30" t="s">
        <v>4928</v>
      </c>
    </row>
    <row r="1614" spans="1:4">
      <c r="A1614" s="36">
        <v>2070</v>
      </c>
      <c r="B1614" s="30" t="s">
        <v>4861</v>
      </c>
      <c r="C1614" s="30" t="s">
        <v>4885</v>
      </c>
      <c r="D1614" s="30" t="s">
        <v>4886</v>
      </c>
    </row>
    <row r="1615" spans="1:4">
      <c r="A1615" s="36">
        <v>2071</v>
      </c>
      <c r="B1615" s="30" t="s">
        <v>4570</v>
      </c>
      <c r="C1615" s="30" t="s">
        <v>4741</v>
      </c>
      <c r="D1615" s="30" t="s">
        <v>4742</v>
      </c>
    </row>
    <row r="1616" spans="1:4">
      <c r="A1616" s="36">
        <v>2072</v>
      </c>
      <c r="B1616" s="30" t="s">
        <v>4571</v>
      </c>
      <c r="C1616" s="30" t="s">
        <v>4743</v>
      </c>
      <c r="D1616" s="30" t="s">
        <v>4744</v>
      </c>
    </row>
    <row r="1617" spans="1:4">
      <c r="A1617" s="36">
        <v>2073</v>
      </c>
      <c r="B1617" s="30" t="s">
        <v>4572</v>
      </c>
      <c r="C1617" s="30" t="s">
        <v>4745</v>
      </c>
      <c r="D1617" s="30" t="s">
        <v>4746</v>
      </c>
    </row>
    <row r="1618" spans="1:4">
      <c r="A1618" s="36">
        <v>2074</v>
      </c>
      <c r="B1618" s="30" t="s">
        <v>4573</v>
      </c>
      <c r="C1618" s="30" t="s">
        <v>4747</v>
      </c>
      <c r="D1618" s="30" t="s">
        <v>4748</v>
      </c>
    </row>
    <row r="1619" spans="1:4">
      <c r="A1619" s="36">
        <v>2075</v>
      </c>
      <c r="B1619" s="30" t="s">
        <v>4574</v>
      </c>
      <c r="C1619" s="30" t="s">
        <v>4749</v>
      </c>
      <c r="D1619" s="30" t="s">
        <v>4750</v>
      </c>
    </row>
    <row r="1620" spans="1:4">
      <c r="A1620" s="36">
        <v>2076</v>
      </c>
      <c r="B1620" s="30" t="s">
        <v>4575</v>
      </c>
      <c r="C1620" s="30" t="s">
        <v>4751</v>
      </c>
      <c r="D1620" s="30" t="s">
        <v>4752</v>
      </c>
    </row>
    <row r="1621" spans="1:4">
      <c r="A1621" s="36">
        <v>2077</v>
      </c>
      <c r="B1621" s="30" t="s">
        <v>4576</v>
      </c>
      <c r="C1621" s="30" t="s">
        <v>4753</v>
      </c>
      <c r="D1621" s="30" t="s">
        <v>4754</v>
      </c>
    </row>
    <row r="1622" spans="1:4">
      <c r="A1622" s="36">
        <v>2078</v>
      </c>
      <c r="B1622" s="30" t="s">
        <v>4577</v>
      </c>
      <c r="C1622" s="30" t="s">
        <v>4755</v>
      </c>
      <c r="D1622" s="30" t="s">
        <v>4756</v>
      </c>
    </row>
    <row r="1623" spans="1:4">
      <c r="A1623" s="36">
        <v>2079</v>
      </c>
      <c r="B1623" s="30" t="s">
        <v>4863</v>
      </c>
      <c r="C1623" s="30" t="s">
        <v>4889</v>
      </c>
      <c r="D1623" s="30" t="s">
        <v>4890</v>
      </c>
    </row>
    <row r="1624" spans="1:4">
      <c r="A1624" s="36">
        <v>2080</v>
      </c>
      <c r="B1624" s="30" t="s">
        <v>4203</v>
      </c>
      <c r="C1624" s="30" t="s">
        <v>2513</v>
      </c>
      <c r="D1624" s="30" t="s">
        <v>2514</v>
      </c>
    </row>
    <row r="1625" spans="1:4">
      <c r="A1625" s="36">
        <v>2081</v>
      </c>
      <c r="B1625" s="30" t="s">
        <v>4199</v>
      </c>
      <c r="C1625" s="30" t="s">
        <v>2276</v>
      </c>
      <c r="D1625" s="30" t="s">
        <v>2277</v>
      </c>
    </row>
    <row r="1626" spans="1:4">
      <c r="A1626" s="36">
        <v>2082</v>
      </c>
      <c r="B1626" s="30" t="s">
        <v>4205</v>
      </c>
      <c r="C1626" s="30" t="s">
        <v>2517</v>
      </c>
      <c r="D1626" s="30" t="s">
        <v>2518</v>
      </c>
    </row>
    <row r="1627" spans="1:4">
      <c r="A1627" s="36">
        <v>2083</v>
      </c>
      <c r="B1627" s="30" t="s">
        <v>4186</v>
      </c>
      <c r="C1627" s="30" t="s">
        <v>2272</v>
      </c>
      <c r="D1627" s="30" t="s">
        <v>2273</v>
      </c>
    </row>
    <row r="1628" spans="1:4">
      <c r="A1628" s="36">
        <v>2084</v>
      </c>
      <c r="B1628" s="30" t="s">
        <v>4200</v>
      </c>
      <c r="C1628" s="30" t="s">
        <v>2278</v>
      </c>
      <c r="D1628" s="30" t="s">
        <v>2279</v>
      </c>
    </row>
    <row r="1629" spans="1:4">
      <c r="A1629" s="36">
        <v>2085</v>
      </c>
      <c r="B1629" s="30" t="s">
        <v>4579</v>
      </c>
      <c r="C1629" s="30" t="s">
        <v>4757</v>
      </c>
      <c r="D1629" s="30" t="s">
        <v>4758</v>
      </c>
    </row>
    <row r="1630" spans="1:4">
      <c r="A1630" s="36">
        <v>2086</v>
      </c>
      <c r="B1630" s="30" t="s">
        <v>4188</v>
      </c>
      <c r="C1630" s="30" t="s">
        <v>2275</v>
      </c>
      <c r="D1630" s="30" t="s">
        <v>2296</v>
      </c>
    </row>
    <row r="1631" spans="1:4">
      <c r="A1631" s="36">
        <v>2087</v>
      </c>
      <c r="B1631" s="30" t="s">
        <v>4201</v>
      </c>
      <c r="C1631" s="30" t="s">
        <v>2280</v>
      </c>
      <c r="D1631" s="30" t="s">
        <v>2281</v>
      </c>
    </row>
    <row r="1632" spans="1:4">
      <c r="A1632" s="36">
        <v>2088</v>
      </c>
      <c r="B1632" s="30" t="s">
        <v>4170</v>
      </c>
      <c r="C1632" s="30" t="s">
        <v>2266</v>
      </c>
      <c r="D1632" s="30" t="s">
        <v>2304</v>
      </c>
    </row>
    <row r="1633" spans="1:4">
      <c r="A1633" s="36">
        <v>2089</v>
      </c>
      <c r="B1633" s="30" t="s">
        <v>4580</v>
      </c>
      <c r="C1633" s="30" t="s">
        <v>4759</v>
      </c>
      <c r="D1633" s="30" t="s">
        <v>4760</v>
      </c>
    </row>
    <row r="1634" spans="1:4">
      <c r="A1634" s="36">
        <v>2090</v>
      </c>
      <c r="B1634" s="30" t="s">
        <v>4866</v>
      </c>
      <c r="C1634" s="30" t="s">
        <v>4895</v>
      </c>
      <c r="D1634" s="30" t="s">
        <v>4896</v>
      </c>
    </row>
    <row r="1635" spans="1:4">
      <c r="A1635" s="36">
        <v>5597</v>
      </c>
      <c r="B1635" s="30" t="s">
        <v>4929</v>
      </c>
      <c r="C1635" s="30" t="s">
        <v>4930</v>
      </c>
      <c r="D1635" s="30" t="s">
        <v>4931</v>
      </c>
    </row>
    <row r="1636" spans="1:4">
      <c r="A1636" s="36">
        <v>5678</v>
      </c>
      <c r="B1636" s="30" t="s">
        <v>4932</v>
      </c>
      <c r="C1636" s="30" t="s">
        <v>4933</v>
      </c>
      <c r="D1636" s="30" t="s">
        <v>4934</v>
      </c>
    </row>
    <row r="1637" spans="1:4">
      <c r="A1637" s="36">
        <v>5713</v>
      </c>
      <c r="B1637" s="30" t="s">
        <v>4453</v>
      </c>
      <c r="C1637" s="30" t="s">
        <v>4454</v>
      </c>
      <c r="D1637" s="30" t="s">
        <v>4935</v>
      </c>
    </row>
    <row r="1638" spans="1:4">
      <c r="A1638" s="36">
        <v>5759</v>
      </c>
      <c r="B1638" s="30" t="s">
        <v>4936</v>
      </c>
      <c r="C1638" s="30" t="s">
        <v>4937</v>
      </c>
      <c r="D1638" s="30" t="s">
        <v>4938</v>
      </c>
    </row>
    <row r="1639" spans="1:4">
      <c r="A1639" s="36">
        <v>5763</v>
      </c>
      <c r="B1639" s="30" t="s">
        <v>4939</v>
      </c>
      <c r="C1639" s="30" t="s">
        <v>4940</v>
      </c>
      <c r="D1639" s="30" t="s">
        <v>4941</v>
      </c>
    </row>
    <row r="1640" spans="1:4">
      <c r="A1640" s="36">
        <v>5764</v>
      </c>
      <c r="B1640" s="30" t="s">
        <v>4942</v>
      </c>
      <c r="C1640" s="30" t="s">
        <v>4943</v>
      </c>
      <c r="D1640" s="30" t="s">
        <v>4944</v>
      </c>
    </row>
    <row r="1641" spans="1:4">
      <c r="A1641" s="36">
        <v>5769</v>
      </c>
      <c r="B1641" s="30" t="s">
        <v>4945</v>
      </c>
      <c r="C1641" s="30" t="s">
        <v>4946</v>
      </c>
      <c r="D1641" s="30" t="s">
        <v>4947</v>
      </c>
    </row>
    <row r="1642" spans="1:4">
      <c r="A1642" s="36">
        <v>5816</v>
      </c>
      <c r="B1642" s="30" t="s">
        <v>4948</v>
      </c>
      <c r="C1642" s="30" t="s">
        <v>4949</v>
      </c>
      <c r="D1642" s="30" t="s">
        <v>4950</v>
      </c>
    </row>
    <row r="1643" spans="1:4">
      <c r="A1643" s="36">
        <v>5818</v>
      </c>
      <c r="B1643" s="30" t="s">
        <v>4951</v>
      </c>
      <c r="C1643" s="30" t="s">
        <v>4952</v>
      </c>
      <c r="D1643" s="30" t="s">
        <v>4953</v>
      </c>
    </row>
    <row r="1644" spans="1:4">
      <c r="A1644" s="36">
        <v>5821</v>
      </c>
      <c r="B1644" s="30" t="s">
        <v>4954</v>
      </c>
      <c r="C1644" s="30" t="s">
        <v>4955</v>
      </c>
      <c r="D1644" s="30" t="s">
        <v>4956</v>
      </c>
    </row>
    <row r="1645" spans="1:4">
      <c r="A1645" s="36">
        <v>5824</v>
      </c>
      <c r="B1645" s="30" t="s">
        <v>4957</v>
      </c>
      <c r="C1645" s="30" t="s">
        <v>4958</v>
      </c>
      <c r="D1645" s="30" t="s">
        <v>4959</v>
      </c>
    </row>
    <row r="1646" spans="1:4">
      <c r="A1646" s="36">
        <v>5837</v>
      </c>
      <c r="B1646" s="30" t="s">
        <v>4960</v>
      </c>
      <c r="C1646" s="30" t="s">
        <v>4961</v>
      </c>
      <c r="D1646" s="30" t="s">
        <v>4917</v>
      </c>
    </row>
    <row r="1647" spans="1:4">
      <c r="A1647" s="36">
        <v>5841</v>
      </c>
      <c r="B1647" s="30" t="s">
        <v>4962</v>
      </c>
      <c r="C1647" s="30" t="s">
        <v>4963</v>
      </c>
      <c r="D1647" s="30" t="s">
        <v>4964</v>
      </c>
    </row>
    <row r="1648" spans="1:4">
      <c r="A1648" s="36">
        <v>5846</v>
      </c>
      <c r="B1648" s="30" t="s">
        <v>4965</v>
      </c>
      <c r="C1648" s="30" t="s">
        <v>4966</v>
      </c>
      <c r="D1648" s="30" t="s">
        <v>4967</v>
      </c>
    </row>
    <row r="1649" spans="1:4">
      <c r="A1649" s="36">
        <v>5851</v>
      </c>
      <c r="B1649" s="30" t="s">
        <v>4968</v>
      </c>
      <c r="C1649" s="30" t="s">
        <v>4969</v>
      </c>
      <c r="D1649" s="30" t="s">
        <v>4970</v>
      </c>
    </row>
    <row r="1650" spans="1:4">
      <c r="A1650" s="36">
        <v>5852</v>
      </c>
      <c r="B1650" s="30" t="s">
        <v>3433</v>
      </c>
      <c r="C1650" s="30" t="s">
        <v>4971</v>
      </c>
      <c r="D1650" s="30" t="s">
        <v>4972</v>
      </c>
    </row>
    <row r="1651" spans="1:4">
      <c r="A1651" s="36">
        <v>5854</v>
      </c>
      <c r="B1651" s="30" t="s">
        <v>4973</v>
      </c>
      <c r="C1651" s="30" t="s">
        <v>4974</v>
      </c>
      <c r="D1651" s="30" t="s">
        <v>4975</v>
      </c>
    </row>
    <row r="1652" spans="1:4">
      <c r="A1652" s="36">
        <v>5855</v>
      </c>
      <c r="B1652" s="30" t="s">
        <v>4976</v>
      </c>
      <c r="C1652" s="30" t="s">
        <v>4977</v>
      </c>
      <c r="D1652" s="30" t="s">
        <v>4978</v>
      </c>
    </row>
    <row r="1653" spans="1:4">
      <c r="A1653" s="36">
        <v>5856</v>
      </c>
      <c r="B1653" s="30" t="s">
        <v>4979</v>
      </c>
      <c r="C1653" s="30" t="s">
        <v>4980</v>
      </c>
      <c r="D1653" s="30" t="s">
        <v>4981</v>
      </c>
    </row>
    <row r="1654" spans="1:4">
      <c r="A1654" s="36">
        <v>5859</v>
      </c>
      <c r="B1654" s="30" t="s">
        <v>3277</v>
      </c>
      <c r="C1654" s="30" t="s">
        <v>278</v>
      </c>
      <c r="D1654" s="30" t="s">
        <v>1249</v>
      </c>
    </row>
    <row r="1655" spans="1:4">
      <c r="A1655" s="36">
        <v>5860</v>
      </c>
      <c r="B1655" s="30" t="s">
        <v>3035</v>
      </c>
      <c r="C1655" s="30" t="s">
        <v>38</v>
      </c>
      <c r="D1655" s="30" t="s">
        <v>1006</v>
      </c>
    </row>
    <row r="1656" spans="1:4">
      <c r="A1656" s="36">
        <v>5863</v>
      </c>
      <c r="B1656" s="30" t="s">
        <v>3271</v>
      </c>
      <c r="C1656" s="30" t="s">
        <v>272</v>
      </c>
      <c r="D1656" s="30" t="s">
        <v>1243</v>
      </c>
    </row>
    <row r="1657" spans="1:4">
      <c r="A1657" s="36">
        <v>5864</v>
      </c>
      <c r="B1657" s="30" t="s">
        <v>4982</v>
      </c>
      <c r="C1657" s="30" t="s">
        <v>4983</v>
      </c>
      <c r="D1657" s="30" t="s">
        <v>4984</v>
      </c>
    </row>
    <row r="1658" spans="1:4">
      <c r="A1658" s="36">
        <v>5865</v>
      </c>
      <c r="B1658" s="30" t="s">
        <v>4985</v>
      </c>
      <c r="C1658" s="30" t="s">
        <v>4986</v>
      </c>
      <c r="D1658" s="30" t="s">
        <v>4987</v>
      </c>
    </row>
    <row r="1659" spans="1:4">
      <c r="A1659" s="36">
        <v>8849</v>
      </c>
      <c r="B1659" s="30" t="s">
        <v>4988</v>
      </c>
      <c r="C1659" s="30" t="s">
        <v>4989</v>
      </c>
      <c r="D1659" s="30" t="s">
        <v>4990</v>
      </c>
    </row>
    <row r="1660" spans="1:4">
      <c r="A1660" s="36">
        <v>8852</v>
      </c>
      <c r="B1660" s="30" t="s">
        <v>4991</v>
      </c>
      <c r="C1660" s="30" t="s">
        <v>4992</v>
      </c>
      <c r="D1660" s="30" t="s">
        <v>4993</v>
      </c>
    </row>
    <row r="1661" spans="1:4">
      <c r="A1661" s="36">
        <v>8853</v>
      </c>
      <c r="B1661" s="30" t="s">
        <v>4994</v>
      </c>
      <c r="C1661" s="30" t="s">
        <v>4995</v>
      </c>
      <c r="D1661" s="30" t="s">
        <v>4996</v>
      </c>
    </row>
    <row r="1662" spans="1:4">
      <c r="A1662" s="36">
        <v>8854</v>
      </c>
      <c r="B1662" s="30" t="s">
        <v>4997</v>
      </c>
      <c r="C1662" s="30" t="s">
        <v>4998</v>
      </c>
      <c r="D1662" s="30" t="s">
        <v>4999</v>
      </c>
    </row>
    <row r="1663" spans="1:4">
      <c r="A1663" s="36">
        <v>8855</v>
      </c>
      <c r="B1663" s="30" t="s">
        <v>5000</v>
      </c>
      <c r="C1663" s="30" t="s">
        <v>5001</v>
      </c>
      <c r="D1663" s="30" t="s">
        <v>5002</v>
      </c>
    </row>
    <row r="1664" spans="1:4">
      <c r="A1664" s="36">
        <v>8856</v>
      </c>
      <c r="B1664" s="30" t="s">
        <v>5003</v>
      </c>
      <c r="C1664" s="30" t="s">
        <v>5004</v>
      </c>
      <c r="D1664" s="30" t="s">
        <v>5005</v>
      </c>
    </row>
    <row r="1665" spans="1:4">
      <c r="A1665" s="36">
        <v>8857</v>
      </c>
      <c r="B1665" s="30" t="s">
        <v>5006</v>
      </c>
      <c r="C1665" s="30" t="s">
        <v>5007</v>
      </c>
      <c r="D1665" s="30" t="s">
        <v>5008</v>
      </c>
    </row>
    <row r="1666" spans="1:4">
      <c r="A1666" s="36">
        <v>8858</v>
      </c>
      <c r="B1666" s="30" t="s">
        <v>5009</v>
      </c>
      <c r="C1666" s="30" t="s">
        <v>5010</v>
      </c>
      <c r="D1666" s="30" t="s">
        <v>5011</v>
      </c>
    </row>
    <row r="1667" spans="1:4">
      <c r="A1667" s="36">
        <v>8859</v>
      </c>
      <c r="B1667" s="30" t="s">
        <v>4187</v>
      </c>
      <c r="C1667" s="30" t="s">
        <v>2274</v>
      </c>
      <c r="D1667" s="30" t="s">
        <v>2144</v>
      </c>
    </row>
    <row r="1668" spans="1:4">
      <c r="A1668" s="36">
        <v>8860</v>
      </c>
      <c r="B1668" s="30" t="s">
        <v>5012</v>
      </c>
      <c r="C1668" s="30" t="s">
        <v>5013</v>
      </c>
      <c r="D1668" s="30" t="s">
        <v>5014</v>
      </c>
    </row>
    <row r="1669" spans="1:4">
      <c r="A1669" s="36">
        <v>8861</v>
      </c>
      <c r="B1669" s="30" t="s">
        <v>5015</v>
      </c>
      <c r="C1669" s="30" t="s">
        <v>5016</v>
      </c>
      <c r="D1669" s="30" t="s">
        <v>5017</v>
      </c>
    </row>
    <row r="1670" spans="1:4">
      <c r="A1670" s="36">
        <v>8862</v>
      </c>
      <c r="B1670" s="30" t="s">
        <v>5018</v>
      </c>
      <c r="C1670" s="30" t="s">
        <v>5019</v>
      </c>
      <c r="D1670" s="30" t="s">
        <v>5020</v>
      </c>
    </row>
    <row r="1671" spans="1:4">
      <c r="A1671" s="36">
        <v>8863</v>
      </c>
      <c r="B1671" s="30" t="s">
        <v>5021</v>
      </c>
      <c r="C1671" s="30" t="s">
        <v>5022</v>
      </c>
      <c r="D1671" s="30" t="s">
        <v>5023</v>
      </c>
    </row>
    <row r="1672" spans="1:4">
      <c r="A1672" s="36">
        <v>8864</v>
      </c>
      <c r="B1672" s="30" t="s">
        <v>5024</v>
      </c>
      <c r="C1672" s="30" t="s">
        <v>5025</v>
      </c>
      <c r="D1672" s="30" t="s">
        <v>5026</v>
      </c>
    </row>
    <row r="1673" spans="1:4">
      <c r="A1673" s="36" t="s">
        <v>5027</v>
      </c>
      <c r="B1673" s="30" t="s">
        <v>5028</v>
      </c>
      <c r="C1673" s="30" t="s">
        <v>5029</v>
      </c>
      <c r="D1673" s="30" t="s">
        <v>5030</v>
      </c>
    </row>
    <row r="1674" spans="1:4">
      <c r="A1674" s="36" t="s">
        <v>5031</v>
      </c>
      <c r="B1674" s="30" t="s">
        <v>5032</v>
      </c>
      <c r="D1674" s="30" t="s">
        <v>5033</v>
      </c>
    </row>
    <row r="1675" spans="1:4">
      <c r="A1675" s="36" t="s">
        <v>5034</v>
      </c>
      <c r="B1675" s="30" t="s">
        <v>5035</v>
      </c>
      <c r="C1675" s="30" t="s">
        <v>5036</v>
      </c>
      <c r="D1675" s="30" t="s">
        <v>5037</v>
      </c>
    </row>
    <row r="1676" spans="1:4">
      <c r="A1676" s="36" t="s">
        <v>5038</v>
      </c>
      <c r="B1676" s="30" t="s">
        <v>5039</v>
      </c>
      <c r="C1676" s="30" t="s">
        <v>5040</v>
      </c>
      <c r="D1676" s="30" t="s">
        <v>5041</v>
      </c>
    </row>
    <row r="1677" spans="1:4">
      <c r="A1677" s="36" t="s">
        <v>5042</v>
      </c>
      <c r="B1677" s="30" t="s">
        <v>5043</v>
      </c>
      <c r="C1677" s="30" t="s">
        <v>5044</v>
      </c>
      <c r="D1677" s="30" t="s">
        <v>5045</v>
      </c>
    </row>
    <row r="1678" spans="1:4">
      <c r="A1678" s="36" t="s">
        <v>5046</v>
      </c>
      <c r="B1678" s="30" t="s">
        <v>5047</v>
      </c>
      <c r="C1678" s="30" t="s">
        <v>5048</v>
      </c>
      <c r="D1678" s="30" t="s">
        <v>5049</v>
      </c>
    </row>
    <row r="1679" spans="1:4">
      <c r="A1679" s="36" t="s">
        <v>5050</v>
      </c>
      <c r="B1679" s="30" t="s">
        <v>5051</v>
      </c>
      <c r="D1679" s="30" t="s">
        <v>5052</v>
      </c>
    </row>
    <row r="1680" spans="1:4">
      <c r="A1680" s="36" t="s">
        <v>5053</v>
      </c>
      <c r="B1680" s="30" t="s">
        <v>5054</v>
      </c>
      <c r="C1680" s="30" t="s">
        <v>5055</v>
      </c>
      <c r="D1680" s="30" t="s">
        <v>5056</v>
      </c>
    </row>
  </sheetData>
  <sortState xmlns:xlrd2="http://schemas.microsoft.com/office/spreadsheetml/2017/richdata2" ref="A2:D1610">
    <sortCondition ref="A1:A1610"/>
  </sortState>
  <phoneticPr fontId="2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0"/>
  <sheetViews>
    <sheetView workbookViewId="0"/>
  </sheetViews>
  <sheetFormatPr defaultRowHeight="20.25" customHeight="1"/>
  <cols>
    <col min="1" max="1" width="9.140625" style="7" customWidth="1"/>
    <col min="2" max="3" width="28.28515625" style="7" customWidth="1"/>
    <col min="4" max="4" width="11.5703125" style="7" customWidth="1"/>
    <col min="5" max="5" width="14.85546875" style="11" customWidth="1"/>
    <col min="7" max="7" width="28.28515625" style="7" customWidth="1"/>
    <col min="8" max="8" width="11.5703125" style="7" customWidth="1"/>
    <col min="9" max="9" width="16.140625" style="11" customWidth="1"/>
    <col min="10" max="11" width="32.7109375" style="7" customWidth="1"/>
    <col min="12" max="12" width="20.85546875" style="7" customWidth="1"/>
    <col min="13" max="13" width="12.28515625" customWidth="1"/>
    <col min="14" max="14" width="16" customWidth="1"/>
  </cols>
  <sheetData>
    <row r="1" spans="1:15" ht="20.25" customHeight="1">
      <c r="A1" s="4" t="s">
        <v>891</v>
      </c>
      <c r="B1" s="4" t="s">
        <v>1915</v>
      </c>
      <c r="C1" s="4" t="s">
        <v>1914</v>
      </c>
      <c r="D1" s="4" t="s">
        <v>892</v>
      </c>
      <c r="E1" s="8" t="s">
        <v>893</v>
      </c>
      <c r="G1" s="4" t="s">
        <v>894</v>
      </c>
      <c r="H1" s="4" t="s">
        <v>892</v>
      </c>
      <c r="I1" s="8" t="s">
        <v>893</v>
      </c>
      <c r="J1" s="4" t="s">
        <v>898</v>
      </c>
      <c r="K1" s="15" t="s">
        <v>1947</v>
      </c>
      <c r="L1" s="15" t="s">
        <v>1948</v>
      </c>
      <c r="M1" s="15" t="s">
        <v>2282</v>
      </c>
      <c r="N1" s="15" t="s">
        <v>2186</v>
      </c>
    </row>
    <row r="2" spans="1:15" ht="20.25" customHeight="1">
      <c r="A2" s="5" t="str">
        <f>IFERROR(#REF!,"")</f>
        <v/>
      </c>
      <c r="B2" s="5" t="str">
        <f>IFERROR(VLOOKUP(A2,字典表!A:D,4,0),"")</f>
        <v/>
      </c>
      <c r="C2" s="5" t="str">
        <f>IFERROR(VLOOKUP(A2,字典表!A:C,3,0),"")</f>
        <v/>
      </c>
      <c r="D2" s="5" t="str">
        <f>IFERROR(VLOOKUP(A2,字典表!A:C,2,0),"")</f>
        <v/>
      </c>
      <c r="E2" s="9" t="e">
        <f>#REF!</f>
        <v>#REF!</v>
      </c>
      <c r="G2" s="12">
        <f>院外填表!D3</f>
        <v>0</v>
      </c>
      <c r="H2" s="5">
        <f>院外填表!B3</f>
        <v>0</v>
      </c>
      <c r="I2" s="9">
        <f>院外填表!K3</f>
        <v>0</v>
      </c>
      <c r="J2" s="5">
        <f>院外填表!E3</f>
        <v>0</v>
      </c>
      <c r="K2" s="5">
        <f>院外填表!C3</f>
        <v>0</v>
      </c>
      <c r="L2" s="5">
        <f>院外填表!F3</f>
        <v>0</v>
      </c>
      <c r="M2" s="27">
        <f>院外填表!G3</f>
        <v>0</v>
      </c>
      <c r="N2" s="27">
        <f>院外填表!H3</f>
        <v>0</v>
      </c>
      <c r="O2" t="str">
        <f>IFERROR(VLOOKUP(M2,字典表!#REF!,3,0),"")</f>
        <v/>
      </c>
    </row>
    <row r="3" spans="1:15" ht="20.25" customHeight="1">
      <c r="A3" s="5" t="str">
        <f>IFERROR(#REF!,"")</f>
        <v/>
      </c>
      <c r="B3" s="5" t="str">
        <f>IFERROR(VLOOKUP(A3,字典表!A:D,4,0),"")</f>
        <v/>
      </c>
      <c r="C3" s="5" t="str">
        <f>IFERROR(VLOOKUP(A3,字典表!A:C,3,0),"")</f>
        <v/>
      </c>
      <c r="D3" s="5" t="str">
        <f>IFERROR(VLOOKUP(A3,字典表!A:C,2,0),"")</f>
        <v/>
      </c>
      <c r="E3" s="9" t="e">
        <f>#REF!</f>
        <v>#REF!</v>
      </c>
      <c r="G3" s="12">
        <f>院外填表!D4</f>
        <v>0</v>
      </c>
      <c r="H3" s="5">
        <f>院外填表!B4</f>
        <v>0</v>
      </c>
      <c r="I3" s="9">
        <f>院外填表!K4</f>
        <v>0</v>
      </c>
      <c r="J3" s="5">
        <f>院外填表!E4</f>
        <v>0</v>
      </c>
      <c r="K3" s="5">
        <f>院外填表!C4</f>
        <v>0</v>
      </c>
      <c r="L3" s="5">
        <f>院外填表!F4</f>
        <v>0</v>
      </c>
      <c r="M3" s="27">
        <f>院外填表!G4</f>
        <v>0</v>
      </c>
      <c r="N3" s="27">
        <f>院外填表!H4</f>
        <v>0</v>
      </c>
      <c r="O3" t="str">
        <f>IFERROR(VLOOKUP(M3,字典表!#REF!,3,0),"")</f>
        <v/>
      </c>
    </row>
    <row r="4" spans="1:15" ht="20.25" customHeight="1">
      <c r="A4" s="5" t="str">
        <f>IFERROR(#REF!,"")</f>
        <v/>
      </c>
      <c r="B4" s="5" t="str">
        <f>IFERROR(VLOOKUP(A4,字典表!A:D,4,0),"")</f>
        <v/>
      </c>
      <c r="C4" s="5" t="str">
        <f>IFERROR(VLOOKUP(A4,字典表!A:C,3,0),"")</f>
        <v/>
      </c>
      <c r="D4" s="5" t="str">
        <f>IFERROR(VLOOKUP(A4,字典表!A:C,2,0),"")</f>
        <v/>
      </c>
      <c r="E4" s="9" t="e">
        <f>#REF!</f>
        <v>#REF!</v>
      </c>
      <c r="G4" s="12">
        <f>院外填表!D5</f>
        <v>0</v>
      </c>
      <c r="H4" s="5">
        <f>院外填表!B5</f>
        <v>0</v>
      </c>
      <c r="I4" s="9">
        <f>院外填表!K5</f>
        <v>0</v>
      </c>
      <c r="J4" s="5">
        <f>院外填表!E5</f>
        <v>0</v>
      </c>
      <c r="K4" s="5">
        <f>院外填表!C5</f>
        <v>0</v>
      </c>
      <c r="L4" s="5">
        <f>院外填表!F5</f>
        <v>0</v>
      </c>
      <c r="M4" s="27">
        <f>院外填表!G5</f>
        <v>0</v>
      </c>
      <c r="N4" s="27">
        <f>院外填表!H5</f>
        <v>0</v>
      </c>
      <c r="O4" t="str">
        <f>IFERROR(VLOOKUP(M4,字典表!#REF!,3,0),"")</f>
        <v/>
      </c>
    </row>
    <row r="5" spans="1:15" ht="20.25" customHeight="1">
      <c r="A5" s="5" t="str">
        <f>IFERROR(#REF!,"")</f>
        <v/>
      </c>
      <c r="B5" s="5" t="str">
        <f>IFERROR(VLOOKUP(A5,字典表!A:D,4,0),"")</f>
        <v/>
      </c>
      <c r="C5" s="5" t="str">
        <f>IFERROR(VLOOKUP(A5,字典表!A:C,3,0),"")</f>
        <v/>
      </c>
      <c r="D5" s="5" t="str">
        <f>IFERROR(VLOOKUP(A5,字典表!A:C,2,0),"")</f>
        <v/>
      </c>
      <c r="E5" s="9" t="e">
        <f>#REF!</f>
        <v>#REF!</v>
      </c>
      <c r="G5" s="12">
        <f>院外填表!D6</f>
        <v>0</v>
      </c>
      <c r="H5" s="5">
        <f>院外填表!B6</f>
        <v>0</v>
      </c>
      <c r="I5" s="9">
        <f>院外填表!K6</f>
        <v>0</v>
      </c>
      <c r="J5" s="5">
        <f>院外填表!E6</f>
        <v>0</v>
      </c>
      <c r="K5" s="5">
        <f>院外填表!C6</f>
        <v>0</v>
      </c>
      <c r="L5" s="5">
        <f>院外填表!F6</f>
        <v>0</v>
      </c>
      <c r="M5" s="27">
        <f>院外填表!G6</f>
        <v>0</v>
      </c>
      <c r="N5" s="27">
        <f>院外填表!H6</f>
        <v>0</v>
      </c>
      <c r="O5" t="str">
        <f>IFERROR(VLOOKUP(M5,字典表!#REF!,3,0),"")</f>
        <v/>
      </c>
    </row>
    <row r="6" spans="1:15" ht="20.25" customHeight="1">
      <c r="A6" s="5" t="str">
        <f>IFERROR(#REF!,"")</f>
        <v/>
      </c>
      <c r="B6" s="5" t="str">
        <f>IFERROR(VLOOKUP(A6,字典表!A:D,4,0),"")</f>
        <v/>
      </c>
      <c r="C6" s="5" t="str">
        <f>IFERROR(VLOOKUP(A6,字典表!A:C,3,0),"")</f>
        <v/>
      </c>
      <c r="D6" s="5" t="str">
        <f>IFERROR(VLOOKUP(A6,字典表!A:C,2,0),"")</f>
        <v/>
      </c>
      <c r="E6" s="9" t="e">
        <f>#REF!</f>
        <v>#REF!</v>
      </c>
      <c r="G6" s="12">
        <f>院外填表!D7</f>
        <v>0</v>
      </c>
      <c r="H6" s="5">
        <f>院外填表!B7</f>
        <v>0</v>
      </c>
      <c r="I6" s="9">
        <f>院外填表!K7</f>
        <v>0</v>
      </c>
      <c r="J6" s="5">
        <f>院外填表!E7</f>
        <v>0</v>
      </c>
      <c r="K6" s="5">
        <f>院外填表!C7</f>
        <v>0</v>
      </c>
      <c r="L6" s="5">
        <f>院外填表!F7</f>
        <v>0</v>
      </c>
      <c r="M6" s="27">
        <f>院外填表!G7</f>
        <v>0</v>
      </c>
      <c r="N6" s="27">
        <f>院外填表!H7</f>
        <v>0</v>
      </c>
      <c r="O6" t="str">
        <f>IFERROR(VLOOKUP(M6,字典表!#REF!,3,0),"")</f>
        <v/>
      </c>
    </row>
    <row r="7" spans="1:15" ht="20.25" customHeight="1">
      <c r="A7" s="5" t="str">
        <f>IFERROR(#REF!,"")</f>
        <v/>
      </c>
      <c r="B7" s="5" t="str">
        <f>IFERROR(VLOOKUP(A7,字典表!A:D,4,0),"")</f>
        <v/>
      </c>
      <c r="C7" s="5" t="str">
        <f>IFERROR(VLOOKUP(A7,字典表!A:C,3,0),"")</f>
        <v/>
      </c>
      <c r="D7" s="5" t="str">
        <f>IFERROR(VLOOKUP(A7,字典表!A:C,2,0),"")</f>
        <v/>
      </c>
      <c r="E7" s="9" t="e">
        <f>#REF!</f>
        <v>#REF!</v>
      </c>
      <c r="G7" s="12">
        <f>院外填表!D8</f>
        <v>0</v>
      </c>
      <c r="H7" s="5">
        <f>院外填表!B8</f>
        <v>0</v>
      </c>
      <c r="I7" s="9">
        <f>院外填表!K8</f>
        <v>0</v>
      </c>
      <c r="J7" s="5">
        <f>院外填表!E8</f>
        <v>0</v>
      </c>
      <c r="K7" s="5">
        <f>院外填表!C8</f>
        <v>0</v>
      </c>
      <c r="L7" s="5">
        <f>院外填表!F8</f>
        <v>0</v>
      </c>
      <c r="M7" s="27">
        <f>院外填表!G8</f>
        <v>0</v>
      </c>
      <c r="N7" s="27">
        <f>院外填表!H8</f>
        <v>0</v>
      </c>
      <c r="O7" t="str">
        <f>IFERROR(VLOOKUP(M7,字典表!#REF!,3,0),"")</f>
        <v/>
      </c>
    </row>
    <row r="8" spans="1:15" ht="20.25" customHeight="1">
      <c r="A8" s="5" t="str">
        <f>IFERROR(#REF!,"")</f>
        <v/>
      </c>
      <c r="B8" s="5" t="str">
        <f>IFERROR(VLOOKUP(A8,字典表!A:D,4,0),"")</f>
        <v/>
      </c>
      <c r="C8" s="5" t="str">
        <f>IFERROR(VLOOKUP(A8,字典表!A:C,3,0),"")</f>
        <v/>
      </c>
      <c r="D8" s="5" t="str">
        <f>IFERROR(VLOOKUP(A8,字典表!A:C,2,0),"")</f>
        <v/>
      </c>
      <c r="E8" s="9" t="e">
        <f>#REF!</f>
        <v>#REF!</v>
      </c>
      <c r="G8" s="12">
        <f>院外填表!D9</f>
        <v>0</v>
      </c>
      <c r="H8" s="5">
        <f>院外填表!B9</f>
        <v>0</v>
      </c>
      <c r="I8" s="9">
        <f>院外填表!K9</f>
        <v>0</v>
      </c>
      <c r="J8" s="5">
        <f>院外填表!E9</f>
        <v>0</v>
      </c>
      <c r="K8" s="5">
        <f>院外填表!C9</f>
        <v>0</v>
      </c>
      <c r="L8" s="5">
        <f>院外填表!F9</f>
        <v>0</v>
      </c>
      <c r="M8" s="27">
        <f>院外填表!G9</f>
        <v>0</v>
      </c>
      <c r="N8" s="27">
        <f>院外填表!H9</f>
        <v>0</v>
      </c>
      <c r="O8" t="str">
        <f>IFERROR(VLOOKUP(M8,字典表!#REF!,3,0),"")</f>
        <v/>
      </c>
    </row>
    <row r="9" spans="1:15" ht="20.25" customHeight="1">
      <c r="A9" s="5" t="str">
        <f>IFERROR(#REF!,"")</f>
        <v/>
      </c>
      <c r="B9" s="5" t="str">
        <f>IFERROR(VLOOKUP(A9,字典表!A:D,4,0),"")</f>
        <v/>
      </c>
      <c r="C9" s="5" t="str">
        <f>IFERROR(VLOOKUP(A9,字典表!A:C,3,0),"")</f>
        <v/>
      </c>
      <c r="D9" s="5" t="str">
        <f>IFERROR(VLOOKUP(A9,字典表!A:C,2,0),"")</f>
        <v/>
      </c>
      <c r="E9" s="9" t="e">
        <f>#REF!</f>
        <v>#REF!</v>
      </c>
      <c r="G9" s="12">
        <f>院外填表!D10</f>
        <v>0</v>
      </c>
      <c r="H9" s="5">
        <f>院外填表!B10</f>
        <v>0</v>
      </c>
      <c r="I9" s="9">
        <f>院外填表!K10</f>
        <v>0</v>
      </c>
      <c r="J9" s="5">
        <f>院外填表!E10</f>
        <v>0</v>
      </c>
      <c r="K9" s="5">
        <f>院外填表!C10</f>
        <v>0</v>
      </c>
      <c r="L9" s="5">
        <f>院外填表!F10</f>
        <v>0</v>
      </c>
      <c r="M9" s="27">
        <f>院外填表!G10</f>
        <v>0</v>
      </c>
      <c r="N9" s="27">
        <f>院外填表!H10</f>
        <v>0</v>
      </c>
      <c r="O9" t="str">
        <f>IFERROR(VLOOKUP(M9,字典表!#REF!,3,0),"")</f>
        <v/>
      </c>
    </row>
    <row r="10" spans="1:15" ht="20.25" customHeight="1">
      <c r="A10" s="5" t="str">
        <f>IFERROR(#REF!,"")</f>
        <v/>
      </c>
      <c r="B10" s="5" t="str">
        <f>IFERROR(VLOOKUP(A10,字典表!A:D,4,0),"")</f>
        <v/>
      </c>
      <c r="C10" s="5" t="str">
        <f>IFERROR(VLOOKUP(A10,字典表!A:C,3,0),"")</f>
        <v/>
      </c>
      <c r="D10" s="5" t="str">
        <f>IFERROR(VLOOKUP(A10,字典表!A:C,2,0),"")</f>
        <v/>
      </c>
      <c r="E10" s="9" t="e">
        <f>#REF!</f>
        <v>#REF!</v>
      </c>
      <c r="G10" s="12">
        <f>院外填表!D11</f>
        <v>0</v>
      </c>
      <c r="H10" s="5">
        <f>院外填表!B11</f>
        <v>0</v>
      </c>
      <c r="I10" s="9">
        <f>院外填表!K11</f>
        <v>0</v>
      </c>
      <c r="J10" s="5">
        <f>院外填表!E11</f>
        <v>0</v>
      </c>
      <c r="K10" s="5">
        <f>院外填表!C11</f>
        <v>0</v>
      </c>
      <c r="L10" s="5">
        <f>院外填表!F11</f>
        <v>0</v>
      </c>
      <c r="M10" s="27">
        <f>院外填表!G11</f>
        <v>0</v>
      </c>
      <c r="N10" s="27">
        <f>院外填表!H11</f>
        <v>0</v>
      </c>
      <c r="O10" t="str">
        <f>IFERROR(VLOOKUP(M10,字典表!#REF!,3,0),"")</f>
        <v/>
      </c>
    </row>
    <row r="11" spans="1:15" ht="20.25" customHeight="1">
      <c r="A11" s="5" t="str">
        <f>IFERROR(#REF!,"")</f>
        <v/>
      </c>
      <c r="B11" s="5" t="str">
        <f>IFERROR(VLOOKUP(A11,字典表!A:D,4,0),"")</f>
        <v/>
      </c>
      <c r="C11" s="5" t="str">
        <f>IFERROR(VLOOKUP(A11,字典表!A:C,3,0),"")</f>
        <v/>
      </c>
      <c r="D11" s="5" t="str">
        <f>IFERROR(VLOOKUP(A11,字典表!A:C,2,0),"")</f>
        <v/>
      </c>
      <c r="E11" s="9" t="e">
        <f>#REF!</f>
        <v>#REF!</v>
      </c>
      <c r="G11" s="12">
        <f>院外填表!D12</f>
        <v>0</v>
      </c>
      <c r="H11" s="5">
        <f>院外填表!B12</f>
        <v>0</v>
      </c>
      <c r="I11" s="9">
        <f>院外填表!K12</f>
        <v>0</v>
      </c>
      <c r="J11" s="5">
        <f>院外填表!E12</f>
        <v>0</v>
      </c>
      <c r="K11" s="5">
        <f>院外填表!C12</f>
        <v>0</v>
      </c>
      <c r="L11" s="5">
        <f>院外填表!F12</f>
        <v>0</v>
      </c>
      <c r="M11" s="27">
        <f>院外填表!G12</f>
        <v>0</v>
      </c>
      <c r="N11" s="27">
        <f>院外填表!H12</f>
        <v>0</v>
      </c>
    </row>
    <row r="12" spans="1:15" ht="20.25" customHeight="1">
      <c r="A12" s="5" t="str">
        <f>IFERROR(#REF!,"")</f>
        <v/>
      </c>
      <c r="B12" s="5" t="str">
        <f>IFERROR(VLOOKUP(A12,字典表!A:D,4,0),"")</f>
        <v/>
      </c>
      <c r="C12" s="5" t="str">
        <f>IFERROR(VLOOKUP(A12,字典表!A:C,3,0),"")</f>
        <v/>
      </c>
      <c r="D12" s="5" t="str">
        <f>IFERROR(VLOOKUP(A12,字典表!A:C,2,0),"")</f>
        <v/>
      </c>
      <c r="E12" s="9" t="e">
        <f>#REF!</f>
        <v>#REF!</v>
      </c>
      <c r="G12" s="12">
        <f>院外填表!D13</f>
        <v>0</v>
      </c>
      <c r="H12" s="5">
        <f>院外填表!B13</f>
        <v>0</v>
      </c>
      <c r="I12" s="9">
        <f>院外填表!K13</f>
        <v>0</v>
      </c>
      <c r="J12" s="5">
        <f>院外填表!E13</f>
        <v>0</v>
      </c>
      <c r="K12" s="5">
        <f>院外填表!C13</f>
        <v>0</v>
      </c>
      <c r="L12" s="5">
        <f>院外填表!F13</f>
        <v>0</v>
      </c>
      <c r="M12" s="27">
        <f>院外填表!G13</f>
        <v>0</v>
      </c>
      <c r="N12" s="27">
        <f>院外填表!H13</f>
        <v>0</v>
      </c>
    </row>
    <row r="13" spans="1:15" ht="20.25" customHeight="1">
      <c r="A13" s="5" t="str">
        <f>IFERROR(#REF!,"")</f>
        <v/>
      </c>
      <c r="B13" s="5" t="str">
        <f>IFERROR(VLOOKUP(A13,字典表!A:D,4,0),"")</f>
        <v/>
      </c>
      <c r="C13" s="5" t="str">
        <f>IFERROR(VLOOKUP(A13,字典表!A:C,3,0),"")</f>
        <v/>
      </c>
      <c r="D13" s="5" t="str">
        <f>IFERROR(VLOOKUP(A13,字典表!A:C,2,0),"")</f>
        <v/>
      </c>
      <c r="E13" s="9" t="e">
        <f>#REF!</f>
        <v>#REF!</v>
      </c>
      <c r="G13" s="12">
        <f>院外填表!D14</f>
        <v>0</v>
      </c>
      <c r="H13" s="5">
        <f>院外填表!B14</f>
        <v>0</v>
      </c>
      <c r="I13" s="9">
        <f>院外填表!K14</f>
        <v>0</v>
      </c>
      <c r="J13" s="5">
        <f>院外填表!E14</f>
        <v>0</v>
      </c>
      <c r="K13" s="5">
        <f>院外填表!C14</f>
        <v>0</v>
      </c>
      <c r="L13" s="5">
        <f>院外填表!F14</f>
        <v>0</v>
      </c>
      <c r="M13" s="27">
        <f>院外填表!G14</f>
        <v>0</v>
      </c>
      <c r="N13" s="27">
        <f>院外填表!H14</f>
        <v>0</v>
      </c>
    </row>
    <row r="14" spans="1:15" ht="20.25" customHeight="1">
      <c r="A14" s="5" t="str">
        <f>IFERROR(#REF!,"")</f>
        <v/>
      </c>
      <c r="B14" s="5" t="str">
        <f>IFERROR(VLOOKUP(A14,字典表!A:D,4,0),"")</f>
        <v/>
      </c>
      <c r="C14" s="5" t="str">
        <f>IFERROR(VLOOKUP(A14,字典表!A:C,3,0),"")</f>
        <v/>
      </c>
      <c r="D14" s="5" t="str">
        <f>IFERROR(VLOOKUP(A14,字典表!A:C,2,0),"")</f>
        <v/>
      </c>
      <c r="E14" s="9" t="e">
        <f>#REF!</f>
        <v>#REF!</v>
      </c>
      <c r="G14" s="12">
        <f>院外填表!D15</f>
        <v>0</v>
      </c>
      <c r="H14" s="5">
        <f>院外填表!B15</f>
        <v>0</v>
      </c>
      <c r="I14" s="9">
        <f>院外填表!K15</f>
        <v>0</v>
      </c>
      <c r="J14" s="5">
        <f>院外填表!E15</f>
        <v>0</v>
      </c>
      <c r="K14" s="5">
        <f>院外填表!C15</f>
        <v>0</v>
      </c>
      <c r="L14" s="5">
        <f>院外填表!F15</f>
        <v>0</v>
      </c>
      <c r="M14" s="27">
        <f>院外填表!G15</f>
        <v>0</v>
      </c>
      <c r="N14" s="27">
        <f>院外填表!H15</f>
        <v>0</v>
      </c>
    </row>
    <row r="15" spans="1:15" ht="20.25" customHeight="1">
      <c r="A15" s="5" t="str">
        <f>IFERROR(#REF!,"")</f>
        <v/>
      </c>
      <c r="B15" s="5" t="str">
        <f>IFERROR(VLOOKUP(A15,字典表!A:D,4,0),"")</f>
        <v/>
      </c>
      <c r="C15" s="5" t="str">
        <f>IFERROR(VLOOKUP(A15,字典表!A:C,3,0),"")</f>
        <v/>
      </c>
      <c r="D15" s="5" t="str">
        <f>IFERROR(VLOOKUP(A15,字典表!A:C,2,0),"")</f>
        <v/>
      </c>
      <c r="E15" s="9" t="e">
        <f>#REF!</f>
        <v>#REF!</v>
      </c>
      <c r="G15" s="12">
        <f>院外填表!D16</f>
        <v>0</v>
      </c>
      <c r="H15" s="5">
        <f>院外填表!B16</f>
        <v>0</v>
      </c>
      <c r="I15" s="9">
        <f>院外填表!K16</f>
        <v>0</v>
      </c>
      <c r="J15" s="5">
        <f>院外填表!E16</f>
        <v>0</v>
      </c>
      <c r="K15" s="5">
        <f>院外填表!C16</f>
        <v>0</v>
      </c>
      <c r="L15" s="5">
        <f>院外填表!F16</f>
        <v>0</v>
      </c>
      <c r="M15" s="27">
        <f>院外填表!G16</f>
        <v>0</v>
      </c>
      <c r="N15" s="27">
        <f>院外填表!H16</f>
        <v>0</v>
      </c>
    </row>
    <row r="16" spans="1:15" ht="20.25" customHeight="1">
      <c r="A16" s="5" t="str">
        <f>IFERROR(#REF!,"")</f>
        <v/>
      </c>
      <c r="B16" s="5" t="str">
        <f>IFERROR(VLOOKUP(A16,字典表!A:D,4,0),"")</f>
        <v/>
      </c>
      <c r="C16" s="5" t="str">
        <f>IFERROR(VLOOKUP(A16,字典表!A:C,3,0),"")</f>
        <v/>
      </c>
      <c r="D16" s="5" t="str">
        <f>IFERROR(VLOOKUP(A16,字典表!A:C,2,0),"")</f>
        <v/>
      </c>
      <c r="E16" s="9" t="e">
        <f>#REF!</f>
        <v>#REF!</v>
      </c>
      <c r="G16" s="12">
        <f>院外填表!D17</f>
        <v>0</v>
      </c>
      <c r="H16" s="5">
        <f>院外填表!B17</f>
        <v>0</v>
      </c>
      <c r="I16" s="9">
        <f>院外填表!K17</f>
        <v>0</v>
      </c>
      <c r="J16" s="5">
        <f>院外填表!E17</f>
        <v>0</v>
      </c>
      <c r="K16" s="5">
        <f>院外填表!C17</f>
        <v>0</v>
      </c>
      <c r="L16" s="5">
        <f>院外填表!F17</f>
        <v>0</v>
      </c>
      <c r="M16" s="27">
        <f>院外填表!G17</f>
        <v>0</v>
      </c>
      <c r="N16" s="27">
        <f>院外填表!H17</f>
        <v>0</v>
      </c>
    </row>
    <row r="17" spans="1:14" ht="20.25" customHeight="1">
      <c r="A17" s="5" t="str">
        <f>IFERROR(#REF!,"")</f>
        <v/>
      </c>
      <c r="B17" s="5" t="str">
        <f>IFERROR(VLOOKUP(A17,字典表!A:D,4,0),"")</f>
        <v/>
      </c>
      <c r="C17" s="5" t="str">
        <f>IFERROR(VLOOKUP(A17,字典表!A:C,3,0),"")</f>
        <v/>
      </c>
      <c r="D17" s="5" t="str">
        <f>IFERROR(VLOOKUP(A17,字典表!A:C,2,0),"")</f>
        <v/>
      </c>
      <c r="E17" s="9" t="e">
        <f>#REF!</f>
        <v>#REF!</v>
      </c>
      <c r="G17" s="12">
        <f>院外填表!D18</f>
        <v>0</v>
      </c>
      <c r="H17" s="5">
        <f>院外填表!B18</f>
        <v>0</v>
      </c>
      <c r="I17" s="9">
        <f>院外填表!K18</f>
        <v>0</v>
      </c>
      <c r="J17" s="5">
        <f>院外填表!E18</f>
        <v>0</v>
      </c>
      <c r="K17" s="5">
        <f>院外填表!C18</f>
        <v>0</v>
      </c>
      <c r="L17" s="5">
        <f>院外填表!F18</f>
        <v>0</v>
      </c>
      <c r="M17" s="27">
        <f>院外填表!G18</f>
        <v>0</v>
      </c>
      <c r="N17" s="27">
        <f>院外填表!H18</f>
        <v>0</v>
      </c>
    </row>
    <row r="18" spans="1:14" ht="20.25" customHeight="1">
      <c r="A18" s="5" t="str">
        <f>IFERROR(#REF!,"")</f>
        <v/>
      </c>
      <c r="B18" s="5" t="str">
        <f>IFERROR(VLOOKUP(A18,字典表!A:D,4,0),"")</f>
        <v/>
      </c>
      <c r="C18" s="5" t="str">
        <f>IFERROR(VLOOKUP(A18,字典表!A:C,3,0),"")</f>
        <v/>
      </c>
      <c r="D18" s="5" t="str">
        <f>IFERROR(VLOOKUP(A18,字典表!A:C,2,0),"")</f>
        <v/>
      </c>
      <c r="E18" s="9" t="e">
        <f>#REF!</f>
        <v>#REF!</v>
      </c>
      <c r="G18" s="12">
        <f>院外填表!D19</f>
        <v>0</v>
      </c>
      <c r="H18" s="5">
        <f>院外填表!B19</f>
        <v>0</v>
      </c>
      <c r="I18" s="9">
        <f>院外填表!K19</f>
        <v>0</v>
      </c>
      <c r="J18" s="5">
        <f>院外填表!E19</f>
        <v>0</v>
      </c>
      <c r="K18" s="5">
        <f>院外填表!C19</f>
        <v>0</v>
      </c>
      <c r="L18" s="5">
        <f>院外填表!F19</f>
        <v>0</v>
      </c>
      <c r="M18" s="27">
        <f>院外填表!G19</f>
        <v>0</v>
      </c>
      <c r="N18" s="27">
        <f>院外填表!H19</f>
        <v>0</v>
      </c>
    </row>
    <row r="19" spans="1:14" ht="20.25" customHeight="1">
      <c r="A19" s="5" t="str">
        <f>IFERROR(#REF!,"")</f>
        <v/>
      </c>
      <c r="B19" s="5" t="str">
        <f>IFERROR(VLOOKUP(A19,字典表!A:D,4,0),"")</f>
        <v/>
      </c>
      <c r="C19" s="5" t="str">
        <f>IFERROR(VLOOKUP(A19,字典表!A:C,3,0),"")</f>
        <v/>
      </c>
      <c r="D19" s="5" t="str">
        <f>IFERROR(VLOOKUP(A19,字典表!A:C,2,0),"")</f>
        <v/>
      </c>
      <c r="E19" s="9" t="e">
        <f>#REF!</f>
        <v>#REF!</v>
      </c>
      <c r="G19" s="12">
        <f>院外填表!D20</f>
        <v>0</v>
      </c>
      <c r="H19" s="5">
        <f>院外填表!B20</f>
        <v>0</v>
      </c>
      <c r="I19" s="9">
        <f>院外填表!K20</f>
        <v>0</v>
      </c>
      <c r="J19" s="5">
        <f>院外填表!E20</f>
        <v>0</v>
      </c>
      <c r="K19" s="5">
        <f>院外填表!C20</f>
        <v>0</v>
      </c>
      <c r="L19" s="5">
        <f>院外填表!F20</f>
        <v>0</v>
      </c>
      <c r="M19" s="27">
        <f>院外填表!G20</f>
        <v>0</v>
      </c>
      <c r="N19" s="27">
        <f>院外填表!H20</f>
        <v>0</v>
      </c>
    </row>
    <row r="20" spans="1:14" ht="20.25" customHeight="1">
      <c r="A20" s="5" t="str">
        <f>IFERROR(#REF!,"")</f>
        <v/>
      </c>
      <c r="B20" s="5" t="str">
        <f>IFERROR(VLOOKUP(A20,字典表!A:D,4,0),"")</f>
        <v/>
      </c>
      <c r="C20" s="5" t="str">
        <f>IFERROR(VLOOKUP(A20,字典表!A:C,3,0),"")</f>
        <v/>
      </c>
      <c r="D20" s="5" t="str">
        <f>IFERROR(VLOOKUP(A20,字典表!A:C,2,0),"")</f>
        <v/>
      </c>
      <c r="E20" s="9" t="e">
        <f>#REF!</f>
        <v>#REF!</v>
      </c>
      <c r="G20" s="12">
        <f>院外填表!D21</f>
        <v>0</v>
      </c>
      <c r="H20" s="5">
        <f>院外填表!B21</f>
        <v>0</v>
      </c>
      <c r="I20" s="9">
        <f>院外填表!K21</f>
        <v>0</v>
      </c>
      <c r="J20" s="5">
        <f>院外填表!E21</f>
        <v>0</v>
      </c>
      <c r="K20" s="5">
        <f>院外填表!C21</f>
        <v>0</v>
      </c>
      <c r="L20" s="5">
        <f>院外填表!F21</f>
        <v>0</v>
      </c>
      <c r="M20" s="27">
        <f>院外填表!G21</f>
        <v>0</v>
      </c>
      <c r="N20" s="27">
        <f>院外填表!H21</f>
        <v>0</v>
      </c>
    </row>
    <row r="21" spans="1:14" ht="20.25" customHeight="1">
      <c r="A21" s="5" t="str">
        <f>IFERROR(#REF!,"")</f>
        <v/>
      </c>
      <c r="B21" s="5" t="str">
        <f>IFERROR(VLOOKUP(A21,字典表!A:D,4,0),"")</f>
        <v/>
      </c>
      <c r="C21" s="5" t="str">
        <f>IFERROR(VLOOKUP(A21,字典表!A:C,3,0),"")</f>
        <v/>
      </c>
      <c r="D21" s="5" t="str">
        <f>IFERROR(VLOOKUP(A21,字典表!A:C,2,0),"")</f>
        <v/>
      </c>
      <c r="E21" s="9" t="e">
        <f>#REF!</f>
        <v>#REF!</v>
      </c>
      <c r="G21" s="12">
        <f>院外填表!D22</f>
        <v>0</v>
      </c>
      <c r="H21" s="5">
        <f>院外填表!B22</f>
        <v>0</v>
      </c>
      <c r="I21" s="9">
        <f>院外填表!K22</f>
        <v>0</v>
      </c>
      <c r="J21" s="5">
        <f>院外填表!E22</f>
        <v>0</v>
      </c>
      <c r="K21" s="5">
        <f>院外填表!C22</f>
        <v>0</v>
      </c>
      <c r="L21" s="5">
        <f>院外填表!F22</f>
        <v>0</v>
      </c>
      <c r="M21" s="27">
        <f>院外填表!G22</f>
        <v>0</v>
      </c>
      <c r="N21" s="27">
        <f>院外填表!H22</f>
        <v>0</v>
      </c>
    </row>
    <row r="22" spans="1:14" ht="20.25" customHeight="1">
      <c r="A22" s="5" t="str">
        <f>IFERROR(#REF!,"")</f>
        <v/>
      </c>
      <c r="B22" s="5" t="str">
        <f>IFERROR(VLOOKUP(A22,字典表!A:D,4,0),"")</f>
        <v/>
      </c>
      <c r="C22" s="5" t="str">
        <f>IFERROR(VLOOKUP(A22,字典表!A:C,3,0),"")</f>
        <v/>
      </c>
      <c r="D22" s="5" t="str">
        <f>IFERROR(VLOOKUP(A22,字典表!A:C,2,0),"")</f>
        <v/>
      </c>
      <c r="E22" s="9" t="e">
        <f>#REF!</f>
        <v>#REF!</v>
      </c>
      <c r="G22" s="12" t="s">
        <v>896</v>
      </c>
      <c r="H22" s="5"/>
      <c r="I22" s="9">
        <f>SUM(I2:I21)</f>
        <v>0</v>
      </c>
      <c r="J22" s="5"/>
      <c r="K22" s="5"/>
      <c r="L22" s="5"/>
      <c r="M22" s="27"/>
      <c r="N22" s="27"/>
    </row>
    <row r="23" spans="1:14" ht="20.25" customHeight="1">
      <c r="A23" s="5" t="str">
        <f>IFERROR(#REF!,"")</f>
        <v/>
      </c>
      <c r="B23" s="5" t="str">
        <f>IFERROR(VLOOKUP(A23,字典表!A:D,4,0),"")</f>
        <v/>
      </c>
      <c r="C23" s="5" t="str">
        <f>IFERROR(VLOOKUP(A23,字典表!A:C,3,0),"")</f>
        <v/>
      </c>
      <c r="D23" s="5" t="str">
        <f>IFERROR(VLOOKUP(A23,字典表!A:C,2,0),"")</f>
        <v/>
      </c>
      <c r="E23" s="9" t="e">
        <f>#REF!</f>
        <v>#REF!</v>
      </c>
      <c r="G23"/>
      <c r="H23"/>
      <c r="I23"/>
      <c r="J23"/>
      <c r="K23"/>
      <c r="L23"/>
    </row>
    <row r="24" spans="1:14" ht="20.25" customHeight="1">
      <c r="A24" s="5" t="str">
        <f>IFERROR(#REF!,"")</f>
        <v/>
      </c>
      <c r="B24" s="5" t="str">
        <f>IFERROR(VLOOKUP(A24,字典表!A:D,4,0),"")</f>
        <v/>
      </c>
      <c r="C24" s="5" t="str">
        <f>IFERROR(VLOOKUP(A24,字典表!A:C,3,0),"")</f>
        <v/>
      </c>
      <c r="D24" s="5" t="str">
        <f>IFERROR(VLOOKUP(A24,字典表!A:C,2,0),"")</f>
        <v/>
      </c>
      <c r="E24" s="9" t="e">
        <f>#REF!</f>
        <v>#REF!</v>
      </c>
      <c r="G24"/>
      <c r="H24"/>
      <c r="I24"/>
      <c r="J24"/>
      <c r="K24"/>
      <c r="L24"/>
    </row>
    <row r="25" spans="1:14" ht="20.25" customHeight="1">
      <c r="A25" s="5" t="str">
        <f>IFERROR(#REF!,"")</f>
        <v/>
      </c>
      <c r="B25" s="5" t="str">
        <f>IFERROR(VLOOKUP(A25,字典表!A:D,4,0),"")</f>
        <v/>
      </c>
      <c r="C25" s="5" t="str">
        <f>IFERROR(VLOOKUP(A25,字典表!A:C,3,0),"")</f>
        <v/>
      </c>
      <c r="D25" s="5" t="str">
        <f>IFERROR(VLOOKUP(A25,字典表!A:C,2,0),"")</f>
        <v/>
      </c>
      <c r="E25" s="9" t="e">
        <f>#REF!</f>
        <v>#REF!</v>
      </c>
      <c r="G25"/>
      <c r="H25"/>
      <c r="I25"/>
      <c r="J25"/>
      <c r="K25"/>
      <c r="L25"/>
    </row>
    <row r="26" spans="1:14" ht="20.25" customHeight="1">
      <c r="A26" s="5" t="str">
        <f>IFERROR(#REF!,"")</f>
        <v/>
      </c>
      <c r="B26" s="5" t="str">
        <f>IFERROR(VLOOKUP(A26,字典表!A:D,4,0),"")</f>
        <v/>
      </c>
      <c r="C26" s="5" t="str">
        <f>IFERROR(VLOOKUP(A26,字典表!A:C,3,0),"")</f>
        <v/>
      </c>
      <c r="D26" s="5" t="str">
        <f>IFERROR(VLOOKUP(A26,字典表!A:C,2,0),"")</f>
        <v/>
      </c>
      <c r="E26" s="9" t="e">
        <f>#REF!</f>
        <v>#REF!</v>
      </c>
      <c r="G26"/>
      <c r="H26" s="24"/>
      <c r="I26" s="26" t="s">
        <v>893</v>
      </c>
      <c r="J26"/>
      <c r="K26"/>
      <c r="L26"/>
    </row>
    <row r="27" spans="1:14" ht="20.25" customHeight="1">
      <c r="A27" s="5" t="str">
        <f>IFERROR(#REF!,"")</f>
        <v/>
      </c>
      <c r="B27" s="5" t="str">
        <f>IFERROR(VLOOKUP(A27,字典表!A:D,4,0),"")</f>
        <v/>
      </c>
      <c r="C27" s="5" t="str">
        <f>IFERROR(VLOOKUP(A27,字典表!A:C,3,0),"")</f>
        <v/>
      </c>
      <c r="D27" s="5" t="str">
        <f>IFERROR(VLOOKUP(A27,字典表!A:C,2,0),"")</f>
        <v/>
      </c>
      <c r="E27" s="9" t="e">
        <f>#REF!</f>
        <v>#REF!</v>
      </c>
      <c r="G27"/>
      <c r="H27" s="24" t="s">
        <v>1950</v>
      </c>
      <c r="I27" s="25">
        <f>SUMIF(A:A,"&lt;5000",E:E)</f>
        <v>0</v>
      </c>
      <c r="J27"/>
      <c r="K27"/>
      <c r="L27"/>
    </row>
    <row r="28" spans="1:14" ht="20.25" customHeight="1">
      <c r="A28" s="5" t="str">
        <f>IFERROR(#REF!,"")</f>
        <v/>
      </c>
      <c r="B28" s="5" t="str">
        <f>IFERROR(VLOOKUP(A28,字典表!A:D,4,0),"")</f>
        <v/>
      </c>
      <c r="C28" s="5" t="str">
        <f>IFERROR(VLOOKUP(A28,字典表!A:C,3,0),"")</f>
        <v/>
      </c>
      <c r="D28" s="5" t="str">
        <f>IFERROR(VLOOKUP(A28,字典表!A:C,2,0),"")</f>
        <v/>
      </c>
      <c r="E28" s="9" t="e">
        <f>#REF!</f>
        <v>#REF!</v>
      </c>
      <c r="G28"/>
      <c r="H28" s="24" t="s">
        <v>1951</v>
      </c>
      <c r="I28" s="25">
        <f>SUMIF(A:A,"0*",E:E)+SUMIF(A:A,"&gt;6000",E:E)</f>
        <v>0</v>
      </c>
      <c r="J28"/>
      <c r="K28"/>
      <c r="L28"/>
    </row>
    <row r="29" spans="1:14" ht="20.25" customHeight="1">
      <c r="A29" s="5" t="str">
        <f>IFERROR(#REF!,"")</f>
        <v/>
      </c>
      <c r="B29" s="5" t="str">
        <f>IFERROR(VLOOKUP(A29,字典表!A:D,4,0),"")</f>
        <v/>
      </c>
      <c r="C29" s="5" t="str">
        <f>IFERROR(VLOOKUP(A29,字典表!A:C,3,0),"")</f>
        <v/>
      </c>
      <c r="D29" s="5" t="str">
        <f>IFERROR(VLOOKUP(A29,字典表!A:C,2,0),"")</f>
        <v/>
      </c>
      <c r="E29" s="9" t="e">
        <f>#REF!</f>
        <v>#REF!</v>
      </c>
      <c r="G29"/>
      <c r="H29" s="24" t="s">
        <v>1952</v>
      </c>
      <c r="I29" s="25">
        <f>SUMIFS(E:E,A:A,"&gt;5000",A:A,"&lt;6000")</f>
        <v>0</v>
      </c>
      <c r="J29"/>
      <c r="K29"/>
      <c r="L29"/>
    </row>
    <row r="30" spans="1:14" ht="20.25" customHeight="1">
      <c r="A30" s="5" t="str">
        <f>IFERROR(#REF!,"")</f>
        <v/>
      </c>
      <c r="B30" s="5" t="str">
        <f>IFERROR(VLOOKUP(A30,字典表!A:D,4,0),"")</f>
        <v/>
      </c>
      <c r="C30" s="5" t="str">
        <f>IFERROR(VLOOKUP(A30,字典表!A:C,3,0),"")</f>
        <v/>
      </c>
      <c r="D30" s="5" t="str">
        <f>IFERROR(VLOOKUP(A30,字典表!A:C,2,0),"")</f>
        <v/>
      </c>
      <c r="E30" s="9" t="e">
        <f>#REF!</f>
        <v>#REF!</v>
      </c>
      <c r="G30"/>
      <c r="H30" s="24" t="s">
        <v>1953</v>
      </c>
      <c r="I30" s="25" t="e">
        <f>E62-I27-I28-I29</f>
        <v>#REF!</v>
      </c>
      <c r="J30"/>
      <c r="K30"/>
      <c r="L30"/>
    </row>
    <row r="31" spans="1:14" ht="20.25" customHeight="1">
      <c r="A31" s="5" t="str">
        <f>IFERROR(#REF!,"")</f>
        <v/>
      </c>
      <c r="B31" s="5" t="str">
        <f>IFERROR(VLOOKUP(A31,字典表!A:D,4,0),"")</f>
        <v/>
      </c>
      <c r="C31" s="5" t="str">
        <f>IFERROR(VLOOKUP(A31,字典表!A:C,3,0),"")</f>
        <v/>
      </c>
      <c r="D31" s="5" t="str">
        <f>IFERROR(VLOOKUP(A31,字典表!A:C,2,0),"")</f>
        <v/>
      </c>
      <c r="E31" s="9" t="e">
        <f>#REF!</f>
        <v>#REF!</v>
      </c>
      <c r="G31"/>
      <c r="H31"/>
      <c r="I31"/>
      <c r="J31"/>
      <c r="K31"/>
      <c r="L31"/>
    </row>
    <row r="32" spans="1:14" ht="20.25" customHeight="1">
      <c r="A32" s="5" t="str">
        <f>IFERROR(#REF!,"")</f>
        <v/>
      </c>
      <c r="B32" s="5" t="str">
        <f>IFERROR(VLOOKUP(A32,字典表!A:D,4,0),"")</f>
        <v/>
      </c>
      <c r="C32" s="5" t="str">
        <f>IFERROR(VLOOKUP(A32,字典表!A:C,3,0),"")</f>
        <v/>
      </c>
      <c r="D32" s="5" t="str">
        <f>IFERROR(VLOOKUP(A32,字典表!A:C,2,0),"")</f>
        <v/>
      </c>
      <c r="E32" s="9" t="e">
        <f>#REF!</f>
        <v>#REF!</v>
      </c>
      <c r="G32"/>
      <c r="H32"/>
      <c r="I32"/>
      <c r="J32"/>
      <c r="K32"/>
      <c r="L32"/>
    </row>
    <row r="33" spans="1:12" ht="20.25" customHeight="1">
      <c r="A33" s="5" t="str">
        <f>IFERROR(#REF!,"")</f>
        <v/>
      </c>
      <c r="B33" s="5" t="str">
        <f>IFERROR(VLOOKUP(A33,字典表!A:D,4,0),"")</f>
        <v/>
      </c>
      <c r="C33" s="5" t="str">
        <f>IFERROR(VLOOKUP(A33,字典表!A:C,3,0),"")</f>
        <v/>
      </c>
      <c r="D33" s="5" t="str">
        <f>IFERROR(VLOOKUP(A33,字典表!A:C,2,0),"")</f>
        <v/>
      </c>
      <c r="E33" s="9" t="e">
        <f>#REF!</f>
        <v>#REF!</v>
      </c>
      <c r="G33"/>
      <c r="H33"/>
      <c r="I33"/>
      <c r="J33"/>
      <c r="K33"/>
      <c r="L33"/>
    </row>
    <row r="34" spans="1:12" ht="20.25" customHeight="1">
      <c r="A34" s="5" t="str">
        <f>IFERROR(#REF!,"")</f>
        <v/>
      </c>
      <c r="B34" s="5" t="str">
        <f>IFERROR(VLOOKUP(A34,字典表!A:D,4,0),"")</f>
        <v/>
      </c>
      <c r="C34" s="5" t="str">
        <f>IFERROR(VLOOKUP(A34,字典表!A:C,3,0),"")</f>
        <v/>
      </c>
      <c r="D34" s="5" t="str">
        <f>IFERROR(VLOOKUP(A34,字典表!A:C,2,0),"")</f>
        <v/>
      </c>
      <c r="E34" s="9" t="e">
        <f>#REF!</f>
        <v>#REF!</v>
      </c>
      <c r="G34"/>
      <c r="H34"/>
      <c r="I34"/>
      <c r="J34"/>
      <c r="K34"/>
      <c r="L34"/>
    </row>
    <row r="35" spans="1:12" ht="20.25" customHeight="1">
      <c r="A35" s="5" t="str">
        <f>IFERROR(#REF!,"")</f>
        <v/>
      </c>
      <c r="B35" s="5" t="str">
        <f>IFERROR(VLOOKUP(A35,字典表!A:D,4,0),"")</f>
        <v/>
      </c>
      <c r="C35" s="5" t="str">
        <f>IFERROR(VLOOKUP(A35,字典表!A:C,3,0),"")</f>
        <v/>
      </c>
      <c r="D35" s="5" t="str">
        <f>IFERROR(VLOOKUP(A35,字典表!A:C,2,0),"")</f>
        <v/>
      </c>
      <c r="E35" s="9" t="e">
        <f>#REF!</f>
        <v>#REF!</v>
      </c>
      <c r="G35"/>
      <c r="H35"/>
      <c r="I35"/>
      <c r="J35"/>
      <c r="K35"/>
      <c r="L35"/>
    </row>
    <row r="36" spans="1:12" ht="20.25" customHeight="1">
      <c r="A36" s="5" t="str">
        <f>IFERROR(#REF!,"")</f>
        <v/>
      </c>
      <c r="B36" s="5" t="str">
        <f>IFERROR(VLOOKUP(A36,字典表!A:D,4,0),"")</f>
        <v/>
      </c>
      <c r="C36" s="5" t="str">
        <f>IFERROR(VLOOKUP(A36,字典表!A:C,3,0),"")</f>
        <v/>
      </c>
      <c r="D36" s="5" t="str">
        <f>IFERROR(VLOOKUP(A36,字典表!A:C,2,0),"")</f>
        <v/>
      </c>
      <c r="E36" s="9" t="e">
        <f>#REF!</f>
        <v>#REF!</v>
      </c>
      <c r="G36"/>
      <c r="H36"/>
      <c r="I36"/>
      <c r="J36"/>
      <c r="K36"/>
      <c r="L36"/>
    </row>
    <row r="37" spans="1:12" ht="20.25" customHeight="1">
      <c r="A37" s="5" t="str">
        <f>IFERROR(#REF!,"")</f>
        <v/>
      </c>
      <c r="B37" s="5" t="str">
        <f>IFERROR(VLOOKUP(A37,字典表!A:D,4,0),"")</f>
        <v/>
      </c>
      <c r="C37" s="5" t="str">
        <f>IFERROR(VLOOKUP(A37,字典表!A:C,3,0),"")</f>
        <v/>
      </c>
      <c r="D37" s="5" t="str">
        <f>IFERROR(VLOOKUP(A37,字典表!A:C,2,0),"")</f>
        <v/>
      </c>
      <c r="E37" s="9" t="e">
        <f>#REF!</f>
        <v>#REF!</v>
      </c>
      <c r="G37"/>
      <c r="H37"/>
      <c r="I37"/>
      <c r="J37"/>
      <c r="K37"/>
      <c r="L37"/>
    </row>
    <row r="38" spans="1:12" ht="20.25" customHeight="1">
      <c r="A38" s="5" t="str">
        <f>IFERROR(#REF!,"")</f>
        <v/>
      </c>
      <c r="B38" s="5" t="str">
        <f>IFERROR(VLOOKUP(A38,字典表!A:D,4,0),"")</f>
        <v/>
      </c>
      <c r="C38" s="5" t="str">
        <f>IFERROR(VLOOKUP(A38,字典表!A:C,3,0),"")</f>
        <v/>
      </c>
      <c r="D38" s="5" t="str">
        <f>IFERROR(VLOOKUP(A38,字典表!A:C,2,0),"")</f>
        <v/>
      </c>
      <c r="E38" s="9" t="e">
        <f>#REF!</f>
        <v>#REF!</v>
      </c>
      <c r="G38"/>
      <c r="H38"/>
      <c r="I38"/>
      <c r="J38"/>
      <c r="K38"/>
      <c r="L38"/>
    </row>
    <row r="39" spans="1:12" ht="20.25" customHeight="1">
      <c r="A39" s="5" t="str">
        <f>IFERROR(#REF!,"")</f>
        <v/>
      </c>
      <c r="B39" s="5" t="str">
        <f>IFERROR(VLOOKUP(A39,字典表!A:D,4,0),"")</f>
        <v/>
      </c>
      <c r="C39" s="5" t="str">
        <f>IFERROR(VLOOKUP(A39,字典表!A:C,3,0),"")</f>
        <v/>
      </c>
      <c r="D39" s="5" t="str">
        <f>IFERROR(VLOOKUP(A39,字典表!A:C,2,0),"")</f>
        <v/>
      </c>
      <c r="E39" s="9" t="e">
        <f>#REF!</f>
        <v>#REF!</v>
      </c>
      <c r="G39"/>
      <c r="H39"/>
      <c r="I39"/>
      <c r="J39"/>
      <c r="K39"/>
      <c r="L39"/>
    </row>
    <row r="40" spans="1:12" ht="20.25" customHeight="1">
      <c r="A40" s="5" t="str">
        <f>IFERROR(#REF!,"")</f>
        <v/>
      </c>
      <c r="B40" s="5" t="str">
        <f>IFERROR(VLOOKUP(A40,字典表!A:D,4,0),"")</f>
        <v/>
      </c>
      <c r="C40" s="5" t="str">
        <f>IFERROR(VLOOKUP(A40,字典表!A:C,3,0),"")</f>
        <v/>
      </c>
      <c r="D40" s="5" t="str">
        <f>IFERROR(VLOOKUP(A40,字典表!A:C,2,0),"")</f>
        <v/>
      </c>
      <c r="E40" s="9" t="e">
        <f>#REF!</f>
        <v>#REF!</v>
      </c>
      <c r="G40"/>
      <c r="H40"/>
      <c r="I40"/>
      <c r="J40"/>
      <c r="K40"/>
      <c r="L40"/>
    </row>
    <row r="41" spans="1:12" ht="20.25" customHeight="1">
      <c r="A41" s="5" t="str">
        <f>IFERROR(#REF!,"")</f>
        <v/>
      </c>
      <c r="B41" s="5" t="str">
        <f>IFERROR(VLOOKUP(A41,字典表!A:D,4,0),"")</f>
        <v/>
      </c>
      <c r="C41" s="5" t="str">
        <f>IFERROR(VLOOKUP(A41,字典表!A:C,3,0),"")</f>
        <v/>
      </c>
      <c r="D41" s="5" t="str">
        <f>IFERROR(VLOOKUP(A41,字典表!A:C,2,0),"")</f>
        <v/>
      </c>
      <c r="E41" s="9" t="e">
        <f>#REF!</f>
        <v>#REF!</v>
      </c>
      <c r="G41"/>
      <c r="H41"/>
      <c r="I41"/>
      <c r="J41"/>
      <c r="K41"/>
      <c r="L41"/>
    </row>
    <row r="42" spans="1:12" ht="20.25" customHeight="1">
      <c r="A42" s="5" t="str">
        <f>IFERROR(#REF!,"")</f>
        <v/>
      </c>
      <c r="B42" s="5" t="str">
        <f>IFERROR(VLOOKUP(A42,字典表!A:D,4,0),"")</f>
        <v/>
      </c>
      <c r="C42" s="5" t="str">
        <f>IFERROR(VLOOKUP(A42,字典表!A:C,3,0),"")</f>
        <v/>
      </c>
      <c r="D42" s="5" t="str">
        <f>IFERROR(VLOOKUP(A42,字典表!A:C,2,0),"")</f>
        <v/>
      </c>
      <c r="E42" s="9" t="e">
        <f>#REF!</f>
        <v>#REF!</v>
      </c>
      <c r="G42"/>
      <c r="H42"/>
      <c r="I42"/>
      <c r="J42"/>
      <c r="K42"/>
      <c r="L42"/>
    </row>
    <row r="43" spans="1:12" ht="20.25" customHeight="1">
      <c r="A43" s="5" t="str">
        <f>IFERROR(#REF!,"")</f>
        <v/>
      </c>
      <c r="B43" s="5" t="str">
        <f>IFERROR(VLOOKUP(A43,字典表!A:D,4,0),"")</f>
        <v/>
      </c>
      <c r="C43" s="5" t="str">
        <f>IFERROR(VLOOKUP(A43,字典表!A:C,3,0),"")</f>
        <v/>
      </c>
      <c r="D43" s="5" t="str">
        <f>IFERROR(VLOOKUP(A43,字典表!A:C,2,0),"")</f>
        <v/>
      </c>
      <c r="E43" s="9" t="e">
        <f>#REF!</f>
        <v>#REF!</v>
      </c>
      <c r="G43"/>
      <c r="H43"/>
      <c r="I43"/>
      <c r="J43"/>
      <c r="K43"/>
      <c r="L43"/>
    </row>
    <row r="44" spans="1:12" ht="20.25" customHeight="1">
      <c r="A44" s="5" t="str">
        <f>IFERROR(#REF!,"")</f>
        <v/>
      </c>
      <c r="B44" s="5" t="str">
        <f>IFERROR(VLOOKUP(A44,字典表!A:D,4,0),"")</f>
        <v/>
      </c>
      <c r="C44" s="5" t="str">
        <f>IFERROR(VLOOKUP(A44,字典表!A:C,3,0),"")</f>
        <v/>
      </c>
      <c r="D44" s="5" t="str">
        <f>IFERROR(VLOOKUP(A44,字典表!A:C,2,0),"")</f>
        <v/>
      </c>
      <c r="E44" s="9" t="e">
        <f>#REF!</f>
        <v>#REF!</v>
      </c>
      <c r="G44"/>
      <c r="H44"/>
      <c r="I44"/>
      <c r="J44"/>
      <c r="K44"/>
      <c r="L44"/>
    </row>
    <row r="45" spans="1:12" ht="20.25" customHeight="1">
      <c r="A45" s="5" t="str">
        <f>IFERROR(#REF!,"")</f>
        <v/>
      </c>
      <c r="B45" s="5" t="str">
        <f>IFERROR(VLOOKUP(A45,字典表!A:D,4,0),"")</f>
        <v/>
      </c>
      <c r="C45" s="5" t="str">
        <f>IFERROR(VLOOKUP(A45,字典表!A:C,3,0),"")</f>
        <v/>
      </c>
      <c r="D45" s="5" t="str">
        <f>IFERROR(VLOOKUP(A45,字典表!A:C,2,0),"")</f>
        <v/>
      </c>
      <c r="E45" s="9" t="e">
        <f>#REF!</f>
        <v>#REF!</v>
      </c>
      <c r="G45"/>
      <c r="H45"/>
      <c r="I45"/>
      <c r="J45"/>
      <c r="K45"/>
      <c r="L45"/>
    </row>
    <row r="46" spans="1:12" ht="20.25" customHeight="1">
      <c r="A46" s="5" t="str">
        <f>IFERROR(#REF!,"")</f>
        <v/>
      </c>
      <c r="B46" s="5" t="str">
        <f>IFERROR(VLOOKUP(A46,字典表!A:D,4,0),"")</f>
        <v/>
      </c>
      <c r="C46" s="5" t="str">
        <f>IFERROR(VLOOKUP(A46,字典表!A:C,3,0),"")</f>
        <v/>
      </c>
      <c r="D46" s="5" t="str">
        <f>IFERROR(VLOOKUP(A46,字典表!A:C,2,0),"")</f>
        <v/>
      </c>
      <c r="E46" s="9" t="e">
        <f>#REF!</f>
        <v>#REF!</v>
      </c>
      <c r="G46"/>
      <c r="H46"/>
      <c r="I46"/>
      <c r="J46"/>
      <c r="K46"/>
      <c r="L46"/>
    </row>
    <row r="47" spans="1:12" ht="20.25" customHeight="1">
      <c r="A47" s="5" t="str">
        <f>IFERROR(#REF!,"")</f>
        <v/>
      </c>
      <c r="B47" s="5" t="str">
        <f>IFERROR(VLOOKUP(A47,字典表!A:D,4,0),"")</f>
        <v/>
      </c>
      <c r="C47" s="5" t="str">
        <f>IFERROR(VLOOKUP(A47,字典表!A:C,3,0),"")</f>
        <v/>
      </c>
      <c r="D47" s="5" t="str">
        <f>IFERROR(VLOOKUP(A47,字典表!A:C,2,0),"")</f>
        <v/>
      </c>
      <c r="E47" s="9" t="e">
        <f>#REF!</f>
        <v>#REF!</v>
      </c>
      <c r="G47"/>
      <c r="H47"/>
      <c r="I47"/>
      <c r="J47"/>
      <c r="K47"/>
      <c r="L47"/>
    </row>
    <row r="48" spans="1:12" ht="20.25" customHeight="1">
      <c r="A48" s="5" t="str">
        <f>IFERROR(#REF!,"")</f>
        <v/>
      </c>
      <c r="B48" s="5" t="str">
        <f>IFERROR(VLOOKUP(A48,字典表!A:D,4,0),"")</f>
        <v/>
      </c>
      <c r="C48" s="5" t="str">
        <f>IFERROR(VLOOKUP(A48,字典表!A:C,3,0),"")</f>
        <v/>
      </c>
      <c r="D48" s="5" t="str">
        <f>IFERROR(VLOOKUP(A48,字典表!A:C,2,0),"")</f>
        <v/>
      </c>
      <c r="E48" s="9" t="e">
        <f>#REF!</f>
        <v>#REF!</v>
      </c>
      <c r="G48"/>
      <c r="H48"/>
      <c r="I48"/>
      <c r="J48"/>
      <c r="K48"/>
      <c r="L48"/>
    </row>
    <row r="49" spans="1:12" ht="20.25" customHeight="1">
      <c r="A49" s="5" t="str">
        <f>IFERROR(#REF!,"")</f>
        <v/>
      </c>
      <c r="B49" s="5" t="str">
        <f>IFERROR(VLOOKUP(A49,字典表!A:D,4,0),"")</f>
        <v/>
      </c>
      <c r="C49" s="5" t="str">
        <f>IFERROR(VLOOKUP(A49,字典表!A:C,3,0),"")</f>
        <v/>
      </c>
      <c r="D49" s="5" t="str">
        <f>IFERROR(VLOOKUP(A49,字典表!A:C,2,0),"")</f>
        <v/>
      </c>
      <c r="E49" s="9" t="e">
        <f>#REF!</f>
        <v>#REF!</v>
      </c>
      <c r="G49"/>
      <c r="H49"/>
      <c r="I49"/>
      <c r="J49"/>
      <c r="K49"/>
      <c r="L49"/>
    </row>
    <row r="50" spans="1:12" ht="20.25" customHeight="1">
      <c r="A50" s="5" t="str">
        <f>IFERROR(#REF!,"")</f>
        <v/>
      </c>
      <c r="B50" s="5" t="str">
        <f>IFERROR(VLOOKUP(A50,字典表!A:D,4,0),"")</f>
        <v/>
      </c>
      <c r="C50" s="5" t="str">
        <f>IFERROR(VLOOKUP(A50,字典表!A:C,3,0),"")</f>
        <v/>
      </c>
      <c r="D50" s="5" t="str">
        <f>IFERROR(VLOOKUP(A50,字典表!A:C,2,0),"")</f>
        <v/>
      </c>
      <c r="E50" s="9" t="e">
        <f>#REF!</f>
        <v>#REF!</v>
      </c>
      <c r="G50"/>
      <c r="H50"/>
      <c r="I50"/>
      <c r="J50"/>
      <c r="K50"/>
      <c r="L50"/>
    </row>
    <row r="51" spans="1:12" ht="20.25" customHeight="1">
      <c r="A51" s="5" t="str">
        <f>IFERROR(#REF!,"")</f>
        <v/>
      </c>
      <c r="B51" s="5" t="str">
        <f>IFERROR(VLOOKUP(A51,字典表!A:D,4,0),"")</f>
        <v/>
      </c>
      <c r="C51" s="5" t="str">
        <f>IFERROR(VLOOKUP(A51,字典表!A:C,3,0),"")</f>
        <v/>
      </c>
      <c r="D51" s="5" t="str">
        <f>IFERROR(VLOOKUP(A51,字典表!A:C,2,0),"")</f>
        <v/>
      </c>
      <c r="E51" s="9" t="e">
        <f>#REF!</f>
        <v>#REF!</v>
      </c>
      <c r="G51"/>
      <c r="H51"/>
      <c r="I51"/>
      <c r="J51"/>
      <c r="K51"/>
      <c r="L51"/>
    </row>
    <row r="52" spans="1:12" ht="20.25" customHeight="1">
      <c r="A52" s="5" t="str">
        <f>IFERROR(#REF!,"")</f>
        <v/>
      </c>
      <c r="B52" s="5" t="str">
        <f>IFERROR(VLOOKUP(A52,字典表!A:D,4,0),"")</f>
        <v/>
      </c>
      <c r="C52" s="5" t="str">
        <f>IFERROR(VLOOKUP(A52,字典表!A:C,3,0),"")</f>
        <v/>
      </c>
      <c r="D52" s="5" t="str">
        <f>IFERROR(VLOOKUP(A52,字典表!A:C,2,0),"")</f>
        <v/>
      </c>
      <c r="E52" s="9" t="e">
        <f>#REF!</f>
        <v>#REF!</v>
      </c>
      <c r="G52" s="3"/>
      <c r="H52" s="3"/>
      <c r="I52" s="3"/>
      <c r="J52" s="3"/>
      <c r="K52" s="3"/>
      <c r="L52" s="3"/>
    </row>
    <row r="53" spans="1:12" ht="20.25" customHeight="1">
      <c r="A53" s="5" t="str">
        <f>IFERROR(#REF!,"")</f>
        <v/>
      </c>
      <c r="B53" s="5" t="str">
        <f>IFERROR(VLOOKUP(A53,字典表!A:D,4,0),"")</f>
        <v/>
      </c>
      <c r="C53" s="5" t="str">
        <f>IFERROR(VLOOKUP(A53,字典表!A:C,3,0),"")</f>
        <v/>
      </c>
      <c r="D53" s="5" t="str">
        <f>IFERROR(VLOOKUP(A53,字典表!A:C,2,0),"")</f>
        <v/>
      </c>
      <c r="E53" s="9" t="e">
        <f>#REF!</f>
        <v>#REF!</v>
      </c>
    </row>
    <row r="54" spans="1:12" ht="20.25" customHeight="1">
      <c r="A54" s="5" t="str">
        <f>IFERROR(#REF!,"")</f>
        <v/>
      </c>
      <c r="B54" s="5" t="str">
        <f>IFERROR(VLOOKUP(A54,字典表!A:D,4,0),"")</f>
        <v/>
      </c>
      <c r="C54" s="5" t="str">
        <f>IFERROR(VLOOKUP(A54,字典表!A:C,3,0),"")</f>
        <v/>
      </c>
      <c r="D54" s="5" t="str">
        <f>IFERROR(VLOOKUP(A54,字典表!A:C,2,0),"")</f>
        <v/>
      </c>
      <c r="E54" s="9" t="e">
        <f>#REF!</f>
        <v>#REF!</v>
      </c>
    </row>
    <row r="55" spans="1:12" ht="20.25" customHeight="1">
      <c r="A55" s="5" t="str">
        <f>IFERROR(#REF!,"")</f>
        <v/>
      </c>
      <c r="B55" s="5" t="str">
        <f>IFERROR(VLOOKUP(A55,字典表!A:D,4,0),"")</f>
        <v/>
      </c>
      <c r="C55" s="5" t="str">
        <f>IFERROR(VLOOKUP(A55,字典表!A:C,3,0),"")</f>
        <v/>
      </c>
      <c r="D55" s="5" t="str">
        <f>IFERROR(VLOOKUP(A55,字典表!A:C,2,0),"")</f>
        <v/>
      </c>
      <c r="E55" s="9" t="e">
        <f>#REF!</f>
        <v>#REF!</v>
      </c>
    </row>
    <row r="56" spans="1:12" ht="20.25" customHeight="1">
      <c r="A56" s="5" t="str">
        <f>IFERROR(#REF!,"")</f>
        <v/>
      </c>
      <c r="B56" s="5" t="str">
        <f>IFERROR(VLOOKUP(A56,字典表!A:D,4,0),"")</f>
        <v/>
      </c>
      <c r="C56" s="5" t="str">
        <f>IFERROR(VLOOKUP(A56,字典表!A:C,3,0),"")</f>
        <v/>
      </c>
      <c r="D56" s="5" t="str">
        <f>IFERROR(VLOOKUP(A56,字典表!A:C,2,0),"")</f>
        <v/>
      </c>
      <c r="E56" s="9" t="e">
        <f>#REF!</f>
        <v>#REF!</v>
      </c>
    </row>
    <row r="57" spans="1:12" ht="20.25" customHeight="1">
      <c r="A57" s="5" t="str">
        <f>IFERROR(#REF!,"")</f>
        <v/>
      </c>
      <c r="B57" s="5" t="str">
        <f>IFERROR(VLOOKUP(A57,字典表!A:D,4,0),"")</f>
        <v/>
      </c>
      <c r="C57" s="5" t="str">
        <f>IFERROR(VLOOKUP(A57,字典表!A:C,3,0),"")</f>
        <v/>
      </c>
      <c r="D57" s="5" t="str">
        <f>IFERROR(VLOOKUP(A57,字典表!A:C,2,0),"")</f>
        <v/>
      </c>
      <c r="E57" s="9" t="e">
        <f>#REF!</f>
        <v>#REF!</v>
      </c>
    </row>
    <row r="58" spans="1:12" ht="20.25" customHeight="1">
      <c r="A58" s="5" t="str">
        <f>IFERROR(#REF!,"")</f>
        <v/>
      </c>
      <c r="B58" s="5" t="str">
        <f>IFERROR(VLOOKUP(A58,字典表!A:D,4,0),"")</f>
        <v/>
      </c>
      <c r="C58" s="5" t="str">
        <f>IFERROR(VLOOKUP(A58,字典表!A:C,3,0),"")</f>
        <v/>
      </c>
      <c r="D58" s="5" t="str">
        <f>IFERROR(VLOOKUP(A58,字典表!A:C,2,0),"")</f>
        <v/>
      </c>
      <c r="E58" s="9" t="e">
        <f>#REF!</f>
        <v>#REF!</v>
      </c>
    </row>
    <row r="59" spans="1:12" ht="20.25" customHeight="1">
      <c r="A59" s="5" t="str">
        <f>IFERROR(#REF!,"")</f>
        <v/>
      </c>
      <c r="B59" s="5" t="str">
        <f>IFERROR(VLOOKUP(A59,字典表!A:D,4,0),"")</f>
        <v/>
      </c>
      <c r="C59" s="5" t="str">
        <f>IFERROR(VLOOKUP(A59,字典表!A:C,3,0),"")</f>
        <v/>
      </c>
      <c r="D59" s="5" t="str">
        <f>IFERROR(VLOOKUP(A59,字典表!A:C,2,0),"")</f>
        <v/>
      </c>
      <c r="E59" s="9" t="e">
        <f>#REF!</f>
        <v>#REF!</v>
      </c>
    </row>
    <row r="60" spans="1:12" ht="20.25" customHeight="1">
      <c r="A60" s="5" t="str">
        <f>IFERROR(#REF!,"")</f>
        <v/>
      </c>
      <c r="B60" s="5" t="str">
        <f>IFERROR(VLOOKUP(A60,字典表!A:D,4,0),"")</f>
        <v/>
      </c>
      <c r="C60" s="5" t="str">
        <f>IFERROR(VLOOKUP(A60,字典表!A:C,3,0),"")</f>
        <v/>
      </c>
      <c r="D60" s="5" t="str">
        <f>IFERROR(VLOOKUP(A60,字典表!A:C,2,0),"")</f>
        <v/>
      </c>
      <c r="E60" s="9" t="e">
        <f>#REF!</f>
        <v>#REF!</v>
      </c>
    </row>
    <row r="61" spans="1:12" ht="20.25" customHeight="1">
      <c r="A61" s="5" t="str">
        <f>IFERROR(#REF!,"")</f>
        <v/>
      </c>
      <c r="B61" s="5" t="str">
        <f>IFERROR(VLOOKUP(A61,字典表!A:D,4,0),"")</f>
        <v/>
      </c>
      <c r="C61" s="5" t="str">
        <f>IFERROR(VLOOKUP(A61,字典表!A:C,3,0),"")</f>
        <v/>
      </c>
      <c r="D61" s="5" t="str">
        <f>IFERROR(VLOOKUP(A61,字典表!A:C,2,0),"")</f>
        <v/>
      </c>
      <c r="E61" s="9" t="e">
        <f>#REF!</f>
        <v>#REF!</v>
      </c>
    </row>
    <row r="62" spans="1:12" s="3" customFormat="1" ht="20.25" customHeight="1">
      <c r="A62" s="6"/>
      <c r="B62" s="16"/>
      <c r="C62" s="16" t="s">
        <v>896</v>
      </c>
      <c r="D62" s="6" t="str">
        <f>IFERROR(VLOOKUP(A62,字典表!A:C,2,0),"")</f>
        <v/>
      </c>
      <c r="E62" s="10" t="e">
        <f>SUM(E2:E61)</f>
        <v>#REF!</v>
      </c>
      <c r="G62" s="7"/>
      <c r="H62" s="7"/>
      <c r="I62" s="11"/>
      <c r="J62" s="7"/>
      <c r="K62" s="7"/>
      <c r="L62" s="7"/>
    </row>
    <row r="63" spans="1:12" ht="20.25" customHeight="1">
      <c r="C63" s="7" t="str">
        <f>IFERROR(VLOOKUP(A63,字典表!A:C,3,0),"")</f>
        <v/>
      </c>
      <c r="D63" s="7" t="str">
        <f>IFERROR(VLOOKUP(A63,字典表!A:C,2,0),"")</f>
        <v/>
      </c>
    </row>
    <row r="64" spans="1:12" ht="20.25" customHeight="1">
      <c r="C64" s="7" t="str">
        <f>IFERROR(VLOOKUP(A64,字典表!A:C,3,0),"")</f>
        <v/>
      </c>
      <c r="D64" s="7" t="str">
        <f>IFERROR(VLOOKUP(A64,字典表!A:C,2,0),"")</f>
        <v/>
      </c>
    </row>
    <row r="65" spans="3:4" ht="20.25" customHeight="1">
      <c r="C65" s="7" t="str">
        <f>IFERROR(VLOOKUP(A65,字典表!A:C,3,0),"")</f>
        <v/>
      </c>
      <c r="D65" s="7" t="str">
        <f>IFERROR(VLOOKUP(A65,字典表!A:C,2,0),"")</f>
        <v/>
      </c>
    </row>
    <row r="66" spans="3:4" ht="20.25" customHeight="1">
      <c r="C66" s="7" t="str">
        <f>IFERROR(VLOOKUP(A66,字典表!A:C,3,0),"")</f>
        <v/>
      </c>
      <c r="D66" s="7" t="str">
        <f>IFERROR(VLOOKUP(A66,字典表!A:C,2,0),"")</f>
        <v/>
      </c>
    </row>
    <row r="67" spans="3:4" ht="20.25" customHeight="1">
      <c r="C67" s="7" t="str">
        <f>IFERROR(VLOOKUP(A67,字典表!A:C,3,0),"")</f>
        <v/>
      </c>
      <c r="D67" s="7" t="str">
        <f>IFERROR(VLOOKUP(A67,字典表!A:C,2,0),"")</f>
        <v/>
      </c>
    </row>
    <row r="68" spans="3:4" ht="20.25" customHeight="1">
      <c r="C68" s="7" t="str">
        <f>IFERROR(VLOOKUP(A68,字典表!A:C,3,0),"")</f>
        <v/>
      </c>
      <c r="D68" s="7" t="str">
        <f>IFERROR(VLOOKUP(A68,字典表!A:C,2,0),"")</f>
        <v/>
      </c>
    </row>
    <row r="69" spans="3:4" ht="20.25" customHeight="1">
      <c r="C69" s="7" t="str">
        <f>IFERROR(VLOOKUP(A69,字典表!A:C,3,0),"")</f>
        <v/>
      </c>
      <c r="D69" s="7" t="str">
        <f>IFERROR(VLOOKUP(A69,字典表!A:C,2,0),"")</f>
        <v/>
      </c>
    </row>
    <row r="70" spans="3:4" ht="20.25" customHeight="1">
      <c r="C70" s="7" t="str">
        <f>IFERROR(VLOOKUP(A70,字典表!A:C,3,0),"")</f>
        <v/>
      </c>
      <c r="D70" s="7" t="str">
        <f>IFERROR(VLOOKUP(A70,字典表!A:C,2,0),"")</f>
        <v/>
      </c>
    </row>
    <row r="71" spans="3:4" ht="20.25" customHeight="1">
      <c r="C71" s="7" t="str">
        <f>IFERROR(VLOOKUP(A71,字典表!A:C,3,0),"")</f>
        <v/>
      </c>
      <c r="D71" s="7" t="str">
        <f>IFERROR(VLOOKUP(A71,字典表!A:C,2,0),"")</f>
        <v/>
      </c>
    </row>
    <row r="72" spans="3:4" ht="20.25" customHeight="1">
      <c r="C72" s="7" t="str">
        <f>IFERROR(VLOOKUP(A72,字典表!A:C,3,0),"")</f>
        <v/>
      </c>
      <c r="D72" s="7" t="str">
        <f>IFERROR(VLOOKUP(A72,字典表!A:C,2,0),"")</f>
        <v/>
      </c>
    </row>
    <row r="73" spans="3:4" ht="20.25" customHeight="1">
      <c r="C73" s="7" t="str">
        <f>IFERROR(VLOOKUP(A73,字典表!A:C,3,0),"")</f>
        <v/>
      </c>
      <c r="D73" s="7" t="str">
        <f>IFERROR(VLOOKUP(A73,字典表!A:C,2,0),"")</f>
        <v/>
      </c>
    </row>
    <row r="74" spans="3:4" ht="20.25" customHeight="1">
      <c r="C74" s="7" t="str">
        <f>IFERROR(VLOOKUP(A74,字典表!A:C,3,0),"")</f>
        <v/>
      </c>
      <c r="D74" s="7" t="str">
        <f>IFERROR(VLOOKUP(A74,字典表!A:C,2,0),"")</f>
        <v/>
      </c>
    </row>
    <row r="75" spans="3:4" ht="20.25" customHeight="1">
      <c r="C75" s="7" t="str">
        <f>IFERROR(VLOOKUP(A75,字典表!A:C,3,0),"")</f>
        <v/>
      </c>
      <c r="D75" s="7" t="str">
        <f>IFERROR(VLOOKUP(A75,字典表!A:C,2,0),"")</f>
        <v/>
      </c>
    </row>
    <row r="76" spans="3:4" ht="20.25" customHeight="1">
      <c r="C76" s="7" t="str">
        <f>IFERROR(VLOOKUP(A76,字典表!A:C,3,0),"")</f>
        <v/>
      </c>
      <c r="D76" s="7" t="str">
        <f>IFERROR(VLOOKUP(A76,字典表!A:C,2,0),"")</f>
        <v/>
      </c>
    </row>
    <row r="77" spans="3:4" ht="20.25" customHeight="1">
      <c r="C77" s="7" t="str">
        <f>IFERROR(VLOOKUP(A77,字典表!A:C,3,0),"")</f>
        <v/>
      </c>
      <c r="D77" s="7" t="str">
        <f>IFERROR(VLOOKUP(A77,字典表!A:C,2,0),"")</f>
        <v/>
      </c>
    </row>
    <row r="78" spans="3:4" ht="20.25" customHeight="1">
      <c r="C78" s="7" t="str">
        <f>IFERROR(VLOOKUP(A78,字典表!A:C,3,0),"")</f>
        <v/>
      </c>
      <c r="D78" s="7" t="str">
        <f>IFERROR(VLOOKUP(A78,字典表!A:C,2,0),"")</f>
        <v/>
      </c>
    </row>
    <row r="79" spans="3:4" ht="20.25" customHeight="1">
      <c r="C79" s="7" t="str">
        <f>IFERROR(VLOOKUP(A79,字典表!A:C,3,0),"")</f>
        <v/>
      </c>
      <c r="D79" s="7" t="str">
        <f>IFERROR(VLOOKUP(A79,字典表!A:C,2,0),"")</f>
        <v/>
      </c>
    </row>
    <row r="80" spans="3:4" ht="20.25" customHeight="1">
      <c r="C80" s="7" t="str">
        <f>IFERROR(VLOOKUP(A80,字典表!A:C,3,0),"")</f>
        <v/>
      </c>
      <c r="D80" s="7" t="str">
        <f>IFERROR(VLOOKUP(A80,字典表!A:C,2,0),"")</f>
        <v/>
      </c>
    </row>
    <row r="81" spans="3:4" ht="20.25" customHeight="1">
      <c r="C81" s="7" t="str">
        <f>IFERROR(VLOOKUP(A81,字典表!A:C,3,0),"")</f>
        <v/>
      </c>
      <c r="D81" s="7" t="str">
        <f>IFERROR(VLOOKUP(A81,字典表!A:C,2,0),"")</f>
        <v/>
      </c>
    </row>
    <row r="82" spans="3:4" ht="20.25" customHeight="1">
      <c r="C82" s="7" t="str">
        <f>IFERROR(VLOOKUP(A82,字典表!A:C,3,0),"")</f>
        <v/>
      </c>
      <c r="D82" s="7" t="str">
        <f>IFERROR(VLOOKUP(A82,字典表!A:C,2,0),"")</f>
        <v/>
      </c>
    </row>
    <row r="83" spans="3:4" ht="20.25" customHeight="1">
      <c r="C83" s="7" t="str">
        <f>IFERROR(VLOOKUP(A83,字典表!A:C,3,0),"")</f>
        <v/>
      </c>
      <c r="D83" s="7" t="str">
        <f>IFERROR(VLOOKUP(A83,字典表!A:C,2,0),"")</f>
        <v/>
      </c>
    </row>
    <row r="84" spans="3:4" ht="20.25" customHeight="1">
      <c r="C84" s="7" t="str">
        <f>IFERROR(VLOOKUP(A84,字典表!A:C,3,0),"")</f>
        <v/>
      </c>
      <c r="D84" s="7" t="str">
        <f>IFERROR(VLOOKUP(A84,字典表!A:C,2,0),"")</f>
        <v/>
      </c>
    </row>
    <row r="85" spans="3:4" ht="20.25" customHeight="1">
      <c r="C85" s="7" t="str">
        <f>IFERROR(VLOOKUP(A85,字典表!A:C,3,0),"")</f>
        <v/>
      </c>
      <c r="D85" s="7" t="str">
        <f>IFERROR(VLOOKUP(A85,字典表!A:C,2,0),"")</f>
        <v/>
      </c>
    </row>
    <row r="86" spans="3:4" ht="20.25" customHeight="1">
      <c r="C86" s="7" t="str">
        <f>IFERROR(VLOOKUP(A86,字典表!A:C,3,0),"")</f>
        <v/>
      </c>
      <c r="D86" s="7" t="str">
        <f>IFERROR(VLOOKUP(A86,字典表!A:C,2,0),"")</f>
        <v/>
      </c>
    </row>
    <row r="87" spans="3:4" ht="20.25" customHeight="1">
      <c r="C87" s="7" t="str">
        <f>IFERROR(VLOOKUP(A87,字典表!A:C,3,0),"")</f>
        <v/>
      </c>
      <c r="D87" s="7" t="str">
        <f>IFERROR(VLOOKUP(A87,字典表!A:C,2,0),"")</f>
        <v/>
      </c>
    </row>
    <row r="88" spans="3:4" ht="20.25" customHeight="1">
      <c r="C88" s="7" t="str">
        <f>IFERROR(VLOOKUP(A88,字典表!A:C,3,0),"")</f>
        <v/>
      </c>
      <c r="D88" s="7" t="str">
        <f>IFERROR(VLOOKUP(A88,字典表!A:C,2,0),"")</f>
        <v/>
      </c>
    </row>
    <row r="89" spans="3:4" ht="20.25" customHeight="1">
      <c r="C89" s="7" t="str">
        <f>IFERROR(VLOOKUP(A89,字典表!A:C,3,0),"")</f>
        <v/>
      </c>
      <c r="D89" s="7" t="str">
        <f>IFERROR(VLOOKUP(A89,字典表!A:C,2,0),"")</f>
        <v/>
      </c>
    </row>
    <row r="90" spans="3:4" ht="20.25" customHeight="1">
      <c r="C90" s="7" t="str">
        <f>IFERROR(VLOOKUP(A90,字典表!A:C,3,0),"")</f>
        <v/>
      </c>
      <c r="D90" s="7" t="str">
        <f>IFERROR(VLOOKUP(A90,字典表!A:C,2,0),"")</f>
        <v/>
      </c>
    </row>
    <row r="91" spans="3:4" ht="20.25" customHeight="1">
      <c r="C91" s="7" t="str">
        <f>IFERROR(VLOOKUP(A91,字典表!A:C,3,0),"")</f>
        <v/>
      </c>
      <c r="D91" s="7" t="str">
        <f>IFERROR(VLOOKUP(A91,字典表!A:C,2,0),"")</f>
        <v/>
      </c>
    </row>
    <row r="92" spans="3:4" ht="20.25" customHeight="1">
      <c r="C92" s="7" t="str">
        <f>IFERROR(VLOOKUP(A92,字典表!A:C,3,0),"")</f>
        <v/>
      </c>
      <c r="D92" s="7" t="str">
        <f>IFERROR(VLOOKUP(A92,字典表!A:C,2,0),"")</f>
        <v/>
      </c>
    </row>
    <row r="93" spans="3:4" ht="20.25" customHeight="1">
      <c r="C93" s="7" t="str">
        <f>IFERROR(VLOOKUP(A93,字典表!A:C,3,0),"")</f>
        <v/>
      </c>
      <c r="D93" s="7" t="str">
        <f>IFERROR(VLOOKUP(A93,字典表!A:C,2,0),"")</f>
        <v/>
      </c>
    </row>
    <row r="94" spans="3:4" ht="20.25" customHeight="1">
      <c r="C94" s="7" t="str">
        <f>IFERROR(VLOOKUP(A94,字典表!A:C,3,0),"")</f>
        <v/>
      </c>
      <c r="D94" s="7" t="str">
        <f>IFERROR(VLOOKUP(A94,字典表!A:C,2,0),"")</f>
        <v/>
      </c>
    </row>
    <row r="95" spans="3:4" ht="20.25" customHeight="1">
      <c r="C95" s="7" t="str">
        <f>IFERROR(VLOOKUP(A95,字典表!A:C,3,0),"")</f>
        <v/>
      </c>
      <c r="D95" s="7" t="str">
        <f>IFERROR(VLOOKUP(A95,字典表!A:C,2,0),"")</f>
        <v/>
      </c>
    </row>
    <row r="96" spans="3:4" ht="20.25" customHeight="1">
      <c r="C96" s="7" t="str">
        <f>IFERROR(VLOOKUP(A96,字典表!A:C,3,0),"")</f>
        <v/>
      </c>
      <c r="D96" s="7" t="str">
        <f>IFERROR(VLOOKUP(A96,字典表!A:C,2,0),"")</f>
        <v/>
      </c>
    </row>
    <row r="97" spans="3:4" ht="20.25" customHeight="1">
      <c r="C97" s="7" t="str">
        <f>IFERROR(VLOOKUP(A97,字典表!A:C,3,0),"")</f>
        <v/>
      </c>
      <c r="D97" s="7" t="str">
        <f>IFERROR(VLOOKUP(A97,字典表!A:C,2,0),"")</f>
        <v/>
      </c>
    </row>
    <row r="98" spans="3:4" ht="20.25" customHeight="1">
      <c r="C98" s="7" t="str">
        <f>IFERROR(VLOOKUP(A98,字典表!A:C,3,0),"")</f>
        <v/>
      </c>
      <c r="D98" s="7" t="str">
        <f>IFERROR(VLOOKUP(A98,字典表!A:C,2,0),"")</f>
        <v/>
      </c>
    </row>
    <row r="99" spans="3:4" ht="20.25" customHeight="1">
      <c r="C99" s="7" t="str">
        <f>IFERROR(VLOOKUP(A99,字典表!A:C,3,0),"")</f>
        <v/>
      </c>
      <c r="D99" s="7" t="str">
        <f>IFERROR(VLOOKUP(A99,字典表!A:C,2,0),"")</f>
        <v/>
      </c>
    </row>
    <row r="100" spans="3:4" ht="20.25" customHeight="1">
      <c r="C100" s="7" t="str">
        <f>IFERROR(VLOOKUP(A100,字典表!A:C,3,0),"")</f>
        <v/>
      </c>
      <c r="D100" s="7" t="str">
        <f>IFERROR(VLOOKUP(A100,字典表!A:C,2,0),"")</f>
        <v/>
      </c>
    </row>
    <row r="101" spans="3:4" ht="20.25" customHeight="1">
      <c r="C101" s="7" t="str">
        <f>IFERROR(VLOOKUP(A101,字典表!A:C,3,0),"")</f>
        <v/>
      </c>
      <c r="D101" s="7" t="str">
        <f>IFERROR(VLOOKUP(A101,字典表!A:C,2,0),"")</f>
        <v/>
      </c>
    </row>
    <row r="102" spans="3:4" ht="20.25" customHeight="1">
      <c r="C102" s="7" t="str">
        <f>IFERROR(VLOOKUP(A102,字典表!A:C,3,0),"")</f>
        <v/>
      </c>
      <c r="D102" s="7" t="str">
        <f>IFERROR(VLOOKUP(A102,字典表!A:C,2,0),"")</f>
        <v/>
      </c>
    </row>
    <row r="103" spans="3:4" ht="20.25" customHeight="1">
      <c r="C103" s="7" t="str">
        <f>IFERROR(VLOOKUP(A103,字典表!A:C,3,0),"")</f>
        <v/>
      </c>
      <c r="D103" s="7" t="str">
        <f>IFERROR(VLOOKUP(A103,字典表!A:C,2,0),"")</f>
        <v/>
      </c>
    </row>
    <row r="104" spans="3:4" ht="20.25" customHeight="1">
      <c r="C104" s="7" t="str">
        <f>IFERROR(VLOOKUP(A104,字典表!A:C,3,0),"")</f>
        <v/>
      </c>
      <c r="D104" s="7" t="str">
        <f>IFERROR(VLOOKUP(A104,字典表!A:C,2,0),"")</f>
        <v/>
      </c>
    </row>
    <row r="105" spans="3:4" ht="20.25" customHeight="1">
      <c r="C105" s="7" t="str">
        <f>IFERROR(VLOOKUP(A105,字典表!A:C,3,0),"")</f>
        <v/>
      </c>
      <c r="D105" s="7" t="str">
        <f>IFERROR(VLOOKUP(A105,字典表!A:C,2,0),"")</f>
        <v/>
      </c>
    </row>
    <row r="106" spans="3:4" ht="20.25" customHeight="1">
      <c r="C106" s="7" t="str">
        <f>IFERROR(VLOOKUP(A106,字典表!A:C,3,0),"")</f>
        <v/>
      </c>
      <c r="D106" s="7" t="str">
        <f>IFERROR(VLOOKUP(A106,字典表!A:C,2,0),"")</f>
        <v/>
      </c>
    </row>
    <row r="107" spans="3:4" ht="20.25" customHeight="1">
      <c r="C107" s="7" t="str">
        <f>IFERROR(VLOOKUP(A107,字典表!A:C,3,0),"")</f>
        <v/>
      </c>
      <c r="D107" s="7" t="str">
        <f>IFERROR(VLOOKUP(A107,字典表!A:C,2,0),"")</f>
        <v/>
      </c>
    </row>
    <row r="108" spans="3:4" ht="20.25" customHeight="1">
      <c r="C108" s="7" t="str">
        <f>IFERROR(VLOOKUP(A108,字典表!A:C,3,0),"")</f>
        <v/>
      </c>
      <c r="D108" s="7" t="str">
        <f>IFERROR(VLOOKUP(A108,字典表!A:C,2,0),"")</f>
        <v/>
      </c>
    </row>
    <row r="109" spans="3:4" ht="20.25" customHeight="1">
      <c r="C109" s="7" t="str">
        <f>IFERROR(VLOOKUP(A109,字典表!A:C,3,0),"")</f>
        <v/>
      </c>
      <c r="D109" s="7" t="str">
        <f>IFERROR(VLOOKUP(A109,字典表!A:C,2,0),"")</f>
        <v/>
      </c>
    </row>
    <row r="110" spans="3:4" ht="20.25" customHeight="1">
      <c r="C110" s="7" t="str">
        <f>IFERROR(VLOOKUP(A110,字典表!A:C,3,0),"")</f>
        <v/>
      </c>
      <c r="D110" s="7" t="str">
        <f>IFERROR(VLOOKUP(A110,字典表!A:C,2,0),"")</f>
        <v/>
      </c>
    </row>
    <row r="111" spans="3:4" ht="20.25" customHeight="1">
      <c r="C111" s="7" t="str">
        <f>IFERROR(VLOOKUP(A111,字典表!A:C,3,0),"")</f>
        <v/>
      </c>
      <c r="D111" s="7" t="str">
        <f>IFERROR(VLOOKUP(A111,字典表!A:C,2,0),"")</f>
        <v/>
      </c>
    </row>
    <row r="112" spans="3:4" ht="20.25" customHeight="1">
      <c r="C112" s="7" t="str">
        <f>IFERROR(VLOOKUP(A112,字典表!A:C,3,0),"")</f>
        <v/>
      </c>
      <c r="D112" s="7" t="str">
        <f>IFERROR(VLOOKUP(A112,字典表!A:C,2,0),"")</f>
        <v/>
      </c>
    </row>
    <row r="113" spans="3:4" ht="20.25" customHeight="1">
      <c r="C113" s="7" t="str">
        <f>IFERROR(VLOOKUP(A113,字典表!A:C,3,0),"")</f>
        <v/>
      </c>
      <c r="D113" s="7" t="str">
        <f>IFERROR(VLOOKUP(A113,字典表!A:C,2,0),"")</f>
        <v/>
      </c>
    </row>
    <row r="114" spans="3:4" ht="20.25" customHeight="1">
      <c r="C114" s="7" t="str">
        <f>IFERROR(VLOOKUP(A114,字典表!A:C,3,0),"")</f>
        <v/>
      </c>
      <c r="D114" s="7" t="str">
        <f>IFERROR(VLOOKUP(A114,字典表!A:C,2,0),"")</f>
        <v/>
      </c>
    </row>
    <row r="115" spans="3:4" ht="20.25" customHeight="1">
      <c r="C115" s="7" t="str">
        <f>IFERROR(VLOOKUP(A115,字典表!A:C,3,0),"")</f>
        <v/>
      </c>
      <c r="D115" s="7" t="str">
        <f>IFERROR(VLOOKUP(A115,字典表!A:C,2,0),"")</f>
        <v/>
      </c>
    </row>
    <row r="116" spans="3:4" ht="20.25" customHeight="1">
      <c r="C116" s="7" t="str">
        <f>IFERROR(VLOOKUP(A116,字典表!A:C,3,0),"")</f>
        <v/>
      </c>
      <c r="D116" s="7" t="str">
        <f>IFERROR(VLOOKUP(A116,字典表!A:C,2,0),"")</f>
        <v/>
      </c>
    </row>
    <row r="117" spans="3:4" ht="20.25" customHeight="1">
      <c r="C117" s="7" t="str">
        <f>IFERROR(VLOOKUP(A117,字典表!A:C,3,0),"")</f>
        <v/>
      </c>
      <c r="D117" s="7" t="str">
        <f>IFERROR(VLOOKUP(A117,字典表!A:C,2,0),"")</f>
        <v/>
      </c>
    </row>
    <row r="118" spans="3:4" ht="20.25" customHeight="1">
      <c r="C118" s="7" t="str">
        <f>IFERROR(VLOOKUP(A118,字典表!A:C,3,0),"")</f>
        <v/>
      </c>
      <c r="D118" s="7" t="str">
        <f>IFERROR(VLOOKUP(A118,字典表!A:C,2,0),"")</f>
        <v/>
      </c>
    </row>
    <row r="119" spans="3:4" ht="20.25" customHeight="1">
      <c r="C119" s="7" t="str">
        <f>IFERROR(VLOOKUP(A119,字典表!A:C,3,0),"")</f>
        <v/>
      </c>
      <c r="D119" s="7" t="str">
        <f>IFERROR(VLOOKUP(A119,字典表!A:C,2,0),"")</f>
        <v/>
      </c>
    </row>
    <row r="120" spans="3:4" ht="20.25" customHeight="1">
      <c r="C120" s="7" t="str">
        <f>IFERROR(VLOOKUP(A120,字典表!A:C,3,0),"")</f>
        <v/>
      </c>
      <c r="D120" s="7" t="str">
        <f>IFERROR(VLOOKUP(A120,字典表!A:C,2,0),"")</f>
        <v/>
      </c>
    </row>
    <row r="121" spans="3:4" ht="20.25" customHeight="1">
      <c r="C121" s="7" t="str">
        <f>IFERROR(VLOOKUP(A121,字典表!A:C,3,0),"")</f>
        <v/>
      </c>
      <c r="D121" s="7" t="str">
        <f>IFERROR(VLOOKUP(A121,字典表!A:C,2,0),"")</f>
        <v/>
      </c>
    </row>
    <row r="122" spans="3:4" ht="20.25" customHeight="1">
      <c r="C122" s="7" t="str">
        <f>IFERROR(VLOOKUP(A122,字典表!A:C,3,0),"")</f>
        <v/>
      </c>
      <c r="D122" s="7" t="str">
        <f>IFERROR(VLOOKUP(A122,字典表!A:C,2,0),"")</f>
        <v/>
      </c>
    </row>
    <row r="123" spans="3:4" ht="20.25" customHeight="1">
      <c r="C123" s="7" t="str">
        <f>IFERROR(VLOOKUP(A123,字典表!A:C,3,0),"")</f>
        <v/>
      </c>
      <c r="D123" s="7" t="str">
        <f>IFERROR(VLOOKUP(A123,字典表!A:C,2,0),"")</f>
        <v/>
      </c>
    </row>
    <row r="124" spans="3:4" ht="20.25" customHeight="1">
      <c r="C124" s="7" t="str">
        <f>IFERROR(VLOOKUP(A124,字典表!A:C,3,0),"")</f>
        <v/>
      </c>
      <c r="D124" s="7" t="str">
        <f>IFERROR(VLOOKUP(A124,字典表!A:C,2,0),"")</f>
        <v/>
      </c>
    </row>
    <row r="125" spans="3:4" ht="20.25" customHeight="1">
      <c r="C125" s="7" t="str">
        <f>IFERROR(VLOOKUP(A125,字典表!A:C,3,0),"")</f>
        <v/>
      </c>
      <c r="D125" s="7" t="str">
        <f>IFERROR(VLOOKUP(A125,字典表!A:C,2,0),"")</f>
        <v/>
      </c>
    </row>
    <row r="126" spans="3:4" ht="20.25" customHeight="1">
      <c r="C126" s="7" t="str">
        <f>IFERROR(VLOOKUP(A126,字典表!A:C,3,0),"")</f>
        <v/>
      </c>
      <c r="D126" s="7" t="str">
        <f>IFERROR(VLOOKUP(A126,字典表!A:C,2,0),"")</f>
        <v/>
      </c>
    </row>
    <row r="127" spans="3:4" ht="20.25" customHeight="1">
      <c r="C127" s="7" t="str">
        <f>IFERROR(VLOOKUP(A127,字典表!A:C,3,0),"")</f>
        <v/>
      </c>
      <c r="D127" s="7" t="str">
        <f>IFERROR(VLOOKUP(A127,字典表!A:C,2,0),"")</f>
        <v/>
      </c>
    </row>
    <row r="128" spans="3:4" ht="20.25" customHeight="1">
      <c r="C128" s="7" t="str">
        <f>IFERROR(VLOOKUP(A128,字典表!A:C,3,0),"")</f>
        <v/>
      </c>
      <c r="D128" s="7" t="str">
        <f>IFERROR(VLOOKUP(A128,字典表!A:C,2,0),"")</f>
        <v/>
      </c>
    </row>
    <row r="129" spans="3:4" ht="20.25" customHeight="1">
      <c r="C129" s="7" t="str">
        <f>IFERROR(VLOOKUP(A129,字典表!A:C,3,0),"")</f>
        <v/>
      </c>
      <c r="D129" s="7" t="str">
        <f>IFERROR(VLOOKUP(A129,字典表!A:C,2,0),"")</f>
        <v/>
      </c>
    </row>
    <row r="130" spans="3:4" ht="20.25" customHeight="1">
      <c r="C130" s="7" t="str">
        <f>IFERROR(VLOOKUP(A130,字典表!A:C,3,0),"")</f>
        <v/>
      </c>
      <c r="D130" s="7" t="str">
        <f>IFERROR(VLOOKUP(A130,字典表!A:C,2,0),"")</f>
        <v/>
      </c>
    </row>
    <row r="131" spans="3:4" ht="20.25" customHeight="1">
      <c r="C131" s="7" t="str">
        <f>IFERROR(VLOOKUP(A131,字典表!A:C,3,0),"")</f>
        <v/>
      </c>
      <c r="D131" s="7" t="str">
        <f>IFERROR(VLOOKUP(A131,字典表!A:C,2,0),"")</f>
        <v/>
      </c>
    </row>
    <row r="132" spans="3:4" ht="20.25" customHeight="1">
      <c r="C132" s="7" t="str">
        <f>IFERROR(VLOOKUP(A132,字典表!A:C,3,0),"")</f>
        <v/>
      </c>
      <c r="D132" s="7" t="str">
        <f>IFERROR(VLOOKUP(A132,字典表!A:C,2,0),"")</f>
        <v/>
      </c>
    </row>
    <row r="133" spans="3:4" ht="20.25" customHeight="1">
      <c r="C133" s="7" t="str">
        <f>IFERROR(VLOOKUP(A133,字典表!A:C,3,0),"")</f>
        <v/>
      </c>
      <c r="D133" s="7" t="str">
        <f>IFERROR(VLOOKUP(A133,字典表!A:C,2,0),"")</f>
        <v/>
      </c>
    </row>
    <row r="134" spans="3:4" ht="20.25" customHeight="1">
      <c r="C134" s="7" t="str">
        <f>IFERROR(VLOOKUP(A134,字典表!A:C,3,0),"")</f>
        <v/>
      </c>
      <c r="D134" s="7" t="str">
        <f>IFERROR(VLOOKUP(A134,字典表!A:C,2,0),"")</f>
        <v/>
      </c>
    </row>
    <row r="135" spans="3:4" ht="20.25" customHeight="1">
      <c r="C135" s="7" t="str">
        <f>IFERROR(VLOOKUP(A135,字典表!A:C,3,0),"")</f>
        <v/>
      </c>
      <c r="D135" s="7" t="str">
        <f>IFERROR(VLOOKUP(A135,字典表!A:C,2,0),"")</f>
        <v/>
      </c>
    </row>
    <row r="136" spans="3:4" ht="20.25" customHeight="1">
      <c r="C136" s="7" t="str">
        <f>IFERROR(VLOOKUP(A136,字典表!A:C,3,0),"")</f>
        <v/>
      </c>
      <c r="D136" s="7" t="str">
        <f>IFERROR(VLOOKUP(A136,字典表!A:C,2,0),"")</f>
        <v/>
      </c>
    </row>
    <row r="137" spans="3:4" ht="20.25" customHeight="1">
      <c r="C137" s="7" t="str">
        <f>IFERROR(VLOOKUP(A137,字典表!A:C,3,0),"")</f>
        <v/>
      </c>
      <c r="D137" s="7" t="str">
        <f>IFERROR(VLOOKUP(A137,字典表!A:C,2,0),"")</f>
        <v/>
      </c>
    </row>
    <row r="138" spans="3:4" ht="20.25" customHeight="1">
      <c r="C138" s="7" t="str">
        <f>IFERROR(VLOOKUP(A138,字典表!A:C,3,0),"")</f>
        <v/>
      </c>
      <c r="D138" s="7" t="str">
        <f>IFERROR(VLOOKUP(A138,字典表!A:C,2,0),"")</f>
        <v/>
      </c>
    </row>
    <row r="139" spans="3:4" ht="20.25" customHeight="1">
      <c r="C139" s="7" t="str">
        <f>IFERROR(VLOOKUP(A139,字典表!A:C,3,0),"")</f>
        <v/>
      </c>
      <c r="D139" s="7" t="str">
        <f>IFERROR(VLOOKUP(A139,字典表!A:C,2,0),"")</f>
        <v/>
      </c>
    </row>
    <row r="140" spans="3:4" ht="20.25" customHeight="1">
      <c r="C140" s="7" t="str">
        <f>IFERROR(VLOOKUP(A140,字典表!A:C,3,0),"")</f>
        <v/>
      </c>
      <c r="D140" s="7" t="str">
        <f>IFERROR(VLOOKUP(A140,字典表!A:C,2,0),"")</f>
        <v/>
      </c>
    </row>
    <row r="141" spans="3:4" ht="20.25" customHeight="1">
      <c r="C141" s="7" t="str">
        <f>IFERROR(VLOOKUP(A141,字典表!A:C,3,0),"")</f>
        <v/>
      </c>
      <c r="D141" s="7" t="str">
        <f>IFERROR(VLOOKUP(A141,字典表!A:C,2,0),"")</f>
        <v/>
      </c>
    </row>
    <row r="142" spans="3:4" ht="20.25" customHeight="1">
      <c r="C142" s="7" t="str">
        <f>IFERROR(VLOOKUP(A142,字典表!A:C,3,0),"")</f>
        <v/>
      </c>
      <c r="D142" s="7" t="str">
        <f>IFERROR(VLOOKUP(A142,字典表!A:C,2,0),"")</f>
        <v/>
      </c>
    </row>
    <row r="143" spans="3:4" ht="20.25" customHeight="1">
      <c r="C143" s="7" t="str">
        <f>IFERROR(VLOOKUP(A143,字典表!A:C,3,0),"")</f>
        <v/>
      </c>
      <c r="D143" s="7" t="str">
        <f>IFERROR(VLOOKUP(A143,字典表!A:C,2,0),"")</f>
        <v/>
      </c>
    </row>
    <row r="144" spans="3:4" ht="20.25" customHeight="1">
      <c r="C144" s="7" t="str">
        <f>IFERROR(VLOOKUP(A144,字典表!A:C,3,0),"")</f>
        <v/>
      </c>
      <c r="D144" s="7" t="str">
        <f>IFERROR(VLOOKUP(A144,字典表!A:C,2,0),"")</f>
        <v/>
      </c>
    </row>
    <row r="145" spans="3:4" ht="20.25" customHeight="1">
      <c r="C145" s="7" t="str">
        <f>IFERROR(VLOOKUP(A145,字典表!A:C,3,0),"")</f>
        <v/>
      </c>
      <c r="D145" s="7" t="str">
        <f>IFERROR(VLOOKUP(A145,字典表!A:C,2,0),"")</f>
        <v/>
      </c>
    </row>
    <row r="146" spans="3:4" ht="20.25" customHeight="1">
      <c r="C146" s="7" t="str">
        <f>IFERROR(VLOOKUP(A146,字典表!A:C,3,0),"")</f>
        <v/>
      </c>
      <c r="D146" s="7" t="str">
        <f>IFERROR(VLOOKUP(A146,字典表!A:C,2,0),"")</f>
        <v/>
      </c>
    </row>
    <row r="147" spans="3:4" ht="20.25" customHeight="1">
      <c r="C147" s="7" t="str">
        <f>IFERROR(VLOOKUP(A147,字典表!A:C,3,0),"")</f>
        <v/>
      </c>
      <c r="D147" s="7" t="str">
        <f>IFERROR(VLOOKUP(A147,字典表!A:C,2,0),"")</f>
        <v/>
      </c>
    </row>
    <row r="148" spans="3:4" ht="20.25" customHeight="1">
      <c r="C148" s="7" t="str">
        <f>IFERROR(VLOOKUP(A148,字典表!A:C,3,0),"")</f>
        <v/>
      </c>
      <c r="D148" s="7" t="str">
        <f>IFERROR(VLOOKUP(A148,字典表!A:C,2,0),"")</f>
        <v/>
      </c>
    </row>
    <row r="149" spans="3:4" ht="20.25" customHeight="1">
      <c r="C149" s="7" t="str">
        <f>IFERROR(VLOOKUP(A149,字典表!A:C,3,0),"")</f>
        <v/>
      </c>
      <c r="D149" s="7" t="str">
        <f>IFERROR(VLOOKUP(A149,字典表!A:C,2,0),"")</f>
        <v/>
      </c>
    </row>
    <row r="150" spans="3:4" ht="20.25" customHeight="1">
      <c r="C150" s="7" t="str">
        <f>IFERROR(VLOOKUP(A150,字典表!A:C,3,0),"")</f>
        <v/>
      </c>
      <c r="D150" s="7" t="str">
        <f>IFERROR(VLOOKUP(A150,字典表!A:C,2,0),"")</f>
        <v/>
      </c>
    </row>
    <row r="151" spans="3:4" ht="20.25" customHeight="1">
      <c r="C151" s="7" t="str">
        <f>IFERROR(VLOOKUP(A151,字典表!A:C,3,0),"")</f>
        <v/>
      </c>
      <c r="D151" s="7" t="str">
        <f>IFERROR(VLOOKUP(A151,字典表!A:C,2,0),"")</f>
        <v/>
      </c>
    </row>
    <row r="152" spans="3:4" ht="20.25" customHeight="1">
      <c r="C152" s="7" t="str">
        <f>IFERROR(VLOOKUP(A152,字典表!A:C,3,0),"")</f>
        <v/>
      </c>
      <c r="D152" s="7" t="str">
        <f>IFERROR(VLOOKUP(A152,字典表!A:C,2,0),"")</f>
        <v/>
      </c>
    </row>
    <row r="153" spans="3:4" ht="20.25" customHeight="1">
      <c r="C153" s="7" t="str">
        <f>IFERROR(VLOOKUP(A153,字典表!A:C,3,0),"")</f>
        <v/>
      </c>
      <c r="D153" s="7" t="str">
        <f>IFERROR(VLOOKUP(A153,字典表!A:C,2,0),"")</f>
        <v/>
      </c>
    </row>
    <row r="154" spans="3:4" ht="20.25" customHeight="1">
      <c r="C154" s="7" t="str">
        <f>IFERROR(VLOOKUP(A154,字典表!A:C,3,0),"")</f>
        <v/>
      </c>
      <c r="D154" s="7" t="str">
        <f>IFERROR(VLOOKUP(A154,字典表!A:C,2,0),"")</f>
        <v/>
      </c>
    </row>
    <row r="155" spans="3:4" ht="20.25" customHeight="1">
      <c r="C155" s="7" t="str">
        <f>IFERROR(VLOOKUP(A155,字典表!A:C,3,0),"")</f>
        <v/>
      </c>
      <c r="D155" s="7" t="str">
        <f>IFERROR(VLOOKUP(A155,字典表!A:C,2,0),"")</f>
        <v/>
      </c>
    </row>
    <row r="156" spans="3:4" ht="20.25" customHeight="1">
      <c r="C156" s="7" t="str">
        <f>IFERROR(VLOOKUP(A156,字典表!A:C,3,0),"")</f>
        <v/>
      </c>
      <c r="D156" s="7" t="str">
        <f>IFERROR(VLOOKUP(A156,字典表!A:C,2,0),"")</f>
        <v/>
      </c>
    </row>
    <row r="157" spans="3:4" ht="20.25" customHeight="1">
      <c r="C157" s="7" t="str">
        <f>IFERROR(VLOOKUP(A157,字典表!A:C,3,0),"")</f>
        <v/>
      </c>
      <c r="D157" s="7" t="str">
        <f>IFERROR(VLOOKUP(A157,字典表!A:C,2,0),"")</f>
        <v/>
      </c>
    </row>
    <row r="158" spans="3:4" ht="20.25" customHeight="1">
      <c r="C158" s="7" t="str">
        <f>IFERROR(VLOOKUP(A158,字典表!A:C,3,0),"")</f>
        <v/>
      </c>
      <c r="D158" s="7" t="str">
        <f>IFERROR(VLOOKUP(A158,字典表!A:C,2,0),"")</f>
        <v/>
      </c>
    </row>
    <row r="159" spans="3:4" ht="20.25" customHeight="1">
      <c r="C159" s="7" t="str">
        <f>IFERROR(VLOOKUP(A159,字典表!A:C,3,0),"")</f>
        <v/>
      </c>
      <c r="D159" s="7" t="str">
        <f>IFERROR(VLOOKUP(A159,字典表!A:C,2,0),"")</f>
        <v/>
      </c>
    </row>
    <row r="160" spans="3:4" ht="20.25" customHeight="1">
      <c r="C160" s="7" t="str">
        <f>IFERROR(VLOOKUP(A160,字典表!A:C,3,0),"")</f>
        <v/>
      </c>
      <c r="D160" s="7" t="str">
        <f>IFERROR(VLOOKUP(A160,字典表!A:C,2,0),"")</f>
        <v/>
      </c>
    </row>
    <row r="161" spans="3:4" ht="20.25" customHeight="1">
      <c r="C161" s="7" t="str">
        <f>IFERROR(VLOOKUP(A161,字典表!A:C,3,0),"")</f>
        <v/>
      </c>
      <c r="D161" s="7" t="str">
        <f>IFERROR(VLOOKUP(A161,字典表!A:C,2,0),"")</f>
        <v/>
      </c>
    </row>
    <row r="162" spans="3:4" ht="20.25" customHeight="1">
      <c r="C162" s="7" t="str">
        <f>IFERROR(VLOOKUP(A162,字典表!A:C,3,0),"")</f>
        <v/>
      </c>
      <c r="D162" s="7" t="str">
        <f>IFERROR(VLOOKUP(A162,字典表!A:C,2,0),"")</f>
        <v/>
      </c>
    </row>
    <row r="163" spans="3:4" ht="20.25" customHeight="1">
      <c r="C163" s="7" t="str">
        <f>IFERROR(VLOOKUP(A163,字典表!A:C,3,0),"")</f>
        <v/>
      </c>
      <c r="D163" s="7" t="str">
        <f>IFERROR(VLOOKUP(A163,字典表!A:C,2,0),"")</f>
        <v/>
      </c>
    </row>
    <row r="164" spans="3:4" ht="20.25" customHeight="1">
      <c r="C164" s="7" t="str">
        <f>IFERROR(VLOOKUP(A164,字典表!A:C,3,0),"")</f>
        <v/>
      </c>
      <c r="D164" s="7" t="str">
        <f>IFERROR(VLOOKUP(A164,字典表!A:C,2,0),"")</f>
        <v/>
      </c>
    </row>
    <row r="165" spans="3:4" ht="20.25" customHeight="1">
      <c r="C165" s="7" t="str">
        <f>IFERROR(VLOOKUP(A165,字典表!A:C,3,0),"")</f>
        <v/>
      </c>
      <c r="D165" s="7" t="str">
        <f>IFERROR(VLOOKUP(A165,字典表!A:C,2,0),"")</f>
        <v/>
      </c>
    </row>
    <row r="166" spans="3:4" ht="20.25" customHeight="1">
      <c r="C166" s="7" t="str">
        <f>IFERROR(VLOOKUP(A166,字典表!A:C,3,0),"")</f>
        <v/>
      </c>
      <c r="D166" s="7" t="str">
        <f>IFERROR(VLOOKUP(A166,字典表!A:C,2,0),"")</f>
        <v/>
      </c>
    </row>
    <row r="167" spans="3:4" ht="20.25" customHeight="1">
      <c r="C167" s="7" t="str">
        <f>IFERROR(VLOOKUP(A167,字典表!A:C,3,0),"")</f>
        <v/>
      </c>
      <c r="D167" s="7" t="str">
        <f>IFERROR(VLOOKUP(A167,字典表!A:C,2,0),"")</f>
        <v/>
      </c>
    </row>
    <row r="168" spans="3:4" ht="20.25" customHeight="1">
      <c r="C168" s="7" t="str">
        <f>IFERROR(VLOOKUP(A168,字典表!A:C,3,0),"")</f>
        <v/>
      </c>
      <c r="D168" s="7" t="str">
        <f>IFERROR(VLOOKUP(A168,字典表!A:C,2,0),"")</f>
        <v/>
      </c>
    </row>
    <row r="169" spans="3:4" ht="20.25" customHeight="1">
      <c r="C169" s="7" t="str">
        <f>IFERROR(VLOOKUP(A169,字典表!A:C,3,0),"")</f>
        <v/>
      </c>
      <c r="D169" s="7" t="str">
        <f>IFERROR(VLOOKUP(A169,字典表!A:C,2,0),"")</f>
        <v/>
      </c>
    </row>
    <row r="170" spans="3:4" ht="20.25" customHeight="1">
      <c r="C170" s="7" t="str">
        <f>IFERROR(VLOOKUP(A170,字典表!A:C,3,0),"")</f>
        <v/>
      </c>
      <c r="D170" s="7" t="str">
        <f>IFERROR(VLOOKUP(A170,字典表!A:C,2,0),"")</f>
        <v/>
      </c>
    </row>
    <row r="171" spans="3:4" ht="20.25" customHeight="1">
      <c r="C171" s="7" t="str">
        <f>IFERROR(VLOOKUP(A171,字典表!A:C,3,0),"")</f>
        <v/>
      </c>
      <c r="D171" s="7" t="str">
        <f>IFERROR(VLOOKUP(A171,字典表!A:C,2,0),"")</f>
        <v/>
      </c>
    </row>
    <row r="172" spans="3:4" ht="20.25" customHeight="1">
      <c r="C172" s="7" t="str">
        <f>IFERROR(VLOOKUP(A172,字典表!A:C,3,0),"")</f>
        <v/>
      </c>
      <c r="D172" s="7" t="str">
        <f>IFERROR(VLOOKUP(A172,字典表!A:C,2,0),"")</f>
        <v/>
      </c>
    </row>
    <row r="173" spans="3:4" ht="20.25" customHeight="1">
      <c r="C173" s="7" t="str">
        <f>IFERROR(VLOOKUP(A173,字典表!A:C,3,0),"")</f>
        <v/>
      </c>
      <c r="D173" s="7" t="str">
        <f>IFERROR(VLOOKUP(A173,字典表!A:C,2,0),"")</f>
        <v/>
      </c>
    </row>
    <row r="174" spans="3:4" ht="20.25" customHeight="1">
      <c r="C174" s="7" t="str">
        <f>IFERROR(VLOOKUP(A174,字典表!A:C,3,0),"")</f>
        <v/>
      </c>
      <c r="D174" s="7" t="str">
        <f>IFERROR(VLOOKUP(A174,字典表!A:C,2,0),"")</f>
        <v/>
      </c>
    </row>
    <row r="175" spans="3:4" ht="20.25" customHeight="1">
      <c r="C175" s="7" t="str">
        <f>IFERROR(VLOOKUP(A175,字典表!A:C,3,0),"")</f>
        <v/>
      </c>
      <c r="D175" s="7" t="str">
        <f>IFERROR(VLOOKUP(A175,字典表!A:C,2,0),"")</f>
        <v/>
      </c>
    </row>
    <row r="176" spans="3:4" ht="20.25" customHeight="1">
      <c r="C176" s="7" t="str">
        <f>IFERROR(VLOOKUP(A176,字典表!A:C,3,0),"")</f>
        <v/>
      </c>
      <c r="D176" s="7" t="str">
        <f>IFERROR(VLOOKUP(A176,字典表!A:C,2,0),"")</f>
        <v/>
      </c>
    </row>
    <row r="177" spans="3:4" ht="20.25" customHeight="1">
      <c r="C177" s="7" t="str">
        <f>IFERROR(VLOOKUP(A177,字典表!A:C,3,0),"")</f>
        <v/>
      </c>
      <c r="D177" s="7" t="str">
        <f>IFERROR(VLOOKUP(A177,字典表!A:C,2,0),"")</f>
        <v/>
      </c>
    </row>
    <row r="178" spans="3:4" ht="20.25" customHeight="1">
      <c r="C178" s="7" t="str">
        <f>IFERROR(VLOOKUP(A178,字典表!A:C,3,0),"")</f>
        <v/>
      </c>
      <c r="D178" s="7" t="str">
        <f>IFERROR(VLOOKUP(A178,字典表!A:C,2,0),"")</f>
        <v/>
      </c>
    </row>
    <row r="179" spans="3:4" ht="20.25" customHeight="1">
      <c r="C179" s="7" t="str">
        <f>IFERROR(VLOOKUP(A179,字典表!A:C,3,0),"")</f>
        <v/>
      </c>
      <c r="D179" s="7" t="str">
        <f>IFERROR(VLOOKUP(A179,字典表!A:C,2,0),"")</f>
        <v/>
      </c>
    </row>
    <row r="180" spans="3:4" ht="20.25" customHeight="1">
      <c r="C180" s="7" t="str">
        <f>IFERROR(VLOOKUP(A180,字典表!A:C,3,0),"")</f>
        <v/>
      </c>
      <c r="D180" s="7" t="str">
        <f>IFERROR(VLOOKUP(A180,字典表!A:C,2,0),"")</f>
        <v/>
      </c>
    </row>
    <row r="181" spans="3:4" ht="20.25" customHeight="1">
      <c r="C181" s="7" t="str">
        <f>IFERROR(VLOOKUP(A181,字典表!A:C,3,0),"")</f>
        <v/>
      </c>
      <c r="D181" s="7" t="str">
        <f>IFERROR(VLOOKUP(A181,字典表!A:C,2,0),"")</f>
        <v/>
      </c>
    </row>
    <row r="182" spans="3:4" ht="20.25" customHeight="1">
      <c r="C182" s="7" t="str">
        <f>IFERROR(VLOOKUP(A182,字典表!A:C,3,0),"")</f>
        <v/>
      </c>
      <c r="D182" s="7" t="str">
        <f>IFERROR(VLOOKUP(A182,字典表!A:C,2,0),"")</f>
        <v/>
      </c>
    </row>
    <row r="183" spans="3:4" ht="20.25" customHeight="1">
      <c r="C183" s="7" t="str">
        <f>IFERROR(VLOOKUP(A183,字典表!A:C,3,0),"")</f>
        <v/>
      </c>
      <c r="D183" s="7" t="str">
        <f>IFERROR(VLOOKUP(A183,字典表!A:C,2,0),"")</f>
        <v/>
      </c>
    </row>
    <row r="184" spans="3:4" ht="20.25" customHeight="1">
      <c r="C184" s="7" t="str">
        <f>IFERROR(VLOOKUP(A184,字典表!A:C,3,0),"")</f>
        <v/>
      </c>
      <c r="D184" s="7" t="str">
        <f>IFERROR(VLOOKUP(A184,字典表!A:C,2,0),"")</f>
        <v/>
      </c>
    </row>
    <row r="185" spans="3:4" ht="20.25" customHeight="1">
      <c r="C185" s="7" t="str">
        <f>IFERROR(VLOOKUP(A185,字典表!A:C,3,0),"")</f>
        <v/>
      </c>
      <c r="D185" s="7" t="str">
        <f>IFERROR(VLOOKUP(A185,字典表!A:C,2,0),"")</f>
        <v/>
      </c>
    </row>
    <row r="186" spans="3:4" ht="20.25" customHeight="1">
      <c r="C186" s="7" t="str">
        <f>IFERROR(VLOOKUP(A186,字典表!A:C,3,0),"")</f>
        <v/>
      </c>
      <c r="D186" s="7" t="str">
        <f>IFERROR(VLOOKUP(A186,字典表!A:C,2,0),"")</f>
        <v/>
      </c>
    </row>
    <row r="187" spans="3:4" ht="20.25" customHeight="1">
      <c r="C187" s="7" t="str">
        <f>IFERROR(VLOOKUP(A187,字典表!A:C,3,0),"")</f>
        <v/>
      </c>
      <c r="D187" s="7" t="str">
        <f>IFERROR(VLOOKUP(A187,字典表!A:C,2,0),"")</f>
        <v/>
      </c>
    </row>
    <row r="188" spans="3:4" ht="20.25" customHeight="1">
      <c r="C188" s="7" t="str">
        <f>IFERROR(VLOOKUP(A188,字典表!A:C,3,0),"")</f>
        <v/>
      </c>
      <c r="D188" s="7" t="str">
        <f>IFERROR(VLOOKUP(A188,字典表!A:C,2,0),"")</f>
        <v/>
      </c>
    </row>
    <row r="189" spans="3:4" ht="20.25" customHeight="1">
      <c r="C189" s="7" t="str">
        <f>IFERROR(VLOOKUP(A189,字典表!A:C,3,0),"")</f>
        <v/>
      </c>
      <c r="D189" s="7" t="str">
        <f>IFERROR(VLOOKUP(A189,字典表!A:C,2,0),"")</f>
        <v/>
      </c>
    </row>
    <row r="190" spans="3:4" ht="20.25" customHeight="1">
      <c r="C190" s="7" t="str">
        <f>IFERROR(VLOOKUP(A190,字典表!A:C,3,0),"")</f>
        <v/>
      </c>
      <c r="D190" s="7" t="str">
        <f>IFERROR(VLOOKUP(A190,字典表!A:C,2,0),"")</f>
        <v/>
      </c>
    </row>
    <row r="191" spans="3:4" ht="20.25" customHeight="1">
      <c r="C191" s="7" t="str">
        <f>IFERROR(VLOOKUP(A191,字典表!A:C,3,0),"")</f>
        <v/>
      </c>
      <c r="D191" s="7" t="str">
        <f>IFERROR(VLOOKUP(A191,字典表!A:C,2,0),"")</f>
        <v/>
      </c>
    </row>
    <row r="192" spans="3:4" ht="20.25" customHeight="1">
      <c r="C192" s="7" t="str">
        <f>IFERROR(VLOOKUP(A192,字典表!A:C,3,0),"")</f>
        <v/>
      </c>
      <c r="D192" s="7" t="str">
        <f>IFERROR(VLOOKUP(A192,字典表!A:C,2,0),"")</f>
        <v/>
      </c>
    </row>
    <row r="193" spans="3:4" ht="20.25" customHeight="1">
      <c r="C193" s="7" t="str">
        <f>IFERROR(VLOOKUP(A193,字典表!A:C,3,0),"")</f>
        <v/>
      </c>
      <c r="D193" s="7" t="str">
        <f>IFERROR(VLOOKUP(A193,字典表!A:C,2,0),"")</f>
        <v/>
      </c>
    </row>
    <row r="194" spans="3:4" ht="20.25" customHeight="1">
      <c r="C194" s="7" t="str">
        <f>IFERROR(VLOOKUP(A194,字典表!A:C,3,0),"")</f>
        <v/>
      </c>
      <c r="D194" s="7" t="str">
        <f>IFERROR(VLOOKUP(A194,字典表!A:C,2,0),"")</f>
        <v/>
      </c>
    </row>
    <row r="195" spans="3:4" ht="20.25" customHeight="1">
      <c r="C195" s="7" t="str">
        <f>IFERROR(VLOOKUP(A195,字典表!A:C,3,0),"")</f>
        <v/>
      </c>
      <c r="D195" s="7" t="str">
        <f>IFERROR(VLOOKUP(A195,字典表!A:C,2,0),"")</f>
        <v/>
      </c>
    </row>
    <row r="196" spans="3:4" ht="20.25" customHeight="1">
      <c r="C196" s="7" t="str">
        <f>IFERROR(VLOOKUP(A196,字典表!A:C,3,0),"")</f>
        <v/>
      </c>
      <c r="D196" s="7" t="str">
        <f>IFERROR(VLOOKUP(A196,字典表!A:C,2,0),"")</f>
        <v/>
      </c>
    </row>
    <row r="197" spans="3:4" ht="20.25" customHeight="1">
      <c r="C197" s="7" t="str">
        <f>IFERROR(VLOOKUP(A197,字典表!A:C,3,0),"")</f>
        <v/>
      </c>
      <c r="D197" s="7" t="str">
        <f>IFERROR(VLOOKUP(A197,字典表!A:C,2,0),"")</f>
        <v/>
      </c>
    </row>
    <row r="198" spans="3:4" ht="20.25" customHeight="1">
      <c r="C198" s="7" t="str">
        <f>IFERROR(VLOOKUP(A198,字典表!A:C,3,0),"")</f>
        <v/>
      </c>
      <c r="D198" s="7" t="str">
        <f>IFERROR(VLOOKUP(A198,字典表!A:C,2,0),"")</f>
        <v/>
      </c>
    </row>
    <row r="199" spans="3:4" ht="20.25" customHeight="1">
      <c r="C199" s="7" t="str">
        <f>IFERROR(VLOOKUP(A199,字典表!A:C,3,0),"")</f>
        <v/>
      </c>
      <c r="D199" s="7" t="str">
        <f>IFERROR(VLOOKUP(A199,字典表!A:C,2,0),"")</f>
        <v/>
      </c>
    </row>
    <row r="200" spans="3:4" ht="20.25" customHeight="1">
      <c r="C200" s="7" t="str">
        <f>IFERROR(VLOOKUP(A200,字典表!A:C,3,0),"")</f>
        <v/>
      </c>
      <c r="D200" s="7" t="str">
        <f>IFERROR(VLOOKUP(A200,字典表!A:C,2,0),"")</f>
        <v/>
      </c>
    </row>
    <row r="201" spans="3:4" ht="20.25" customHeight="1">
      <c r="C201" s="7" t="str">
        <f>IFERROR(VLOOKUP(A201,字典表!A:C,3,0),"")</f>
        <v/>
      </c>
      <c r="D201" s="7" t="str">
        <f>IFERROR(VLOOKUP(A201,字典表!A:C,2,0),"")</f>
        <v/>
      </c>
    </row>
    <row r="202" spans="3:4" ht="20.25" customHeight="1">
      <c r="C202" s="7" t="str">
        <f>IFERROR(VLOOKUP(A202,字典表!A:C,3,0),"")</f>
        <v/>
      </c>
      <c r="D202" s="7" t="str">
        <f>IFERROR(VLOOKUP(A202,字典表!A:C,2,0),"")</f>
        <v/>
      </c>
    </row>
    <row r="203" spans="3:4" ht="20.25" customHeight="1">
      <c r="C203" s="7" t="str">
        <f>IFERROR(VLOOKUP(A203,字典表!A:C,3,0),"")</f>
        <v/>
      </c>
      <c r="D203" s="7" t="str">
        <f>IFERROR(VLOOKUP(A203,字典表!A:C,2,0),"")</f>
        <v/>
      </c>
    </row>
    <row r="204" spans="3:4" ht="20.25" customHeight="1">
      <c r="C204" s="7" t="str">
        <f>IFERROR(VLOOKUP(A204,字典表!A:C,3,0),"")</f>
        <v/>
      </c>
      <c r="D204" s="7" t="str">
        <f>IFERROR(VLOOKUP(A204,字典表!A:C,2,0),"")</f>
        <v/>
      </c>
    </row>
    <row r="205" spans="3:4" ht="20.25" customHeight="1">
      <c r="C205" s="7" t="str">
        <f>IFERROR(VLOOKUP(A205,字典表!A:C,3,0),"")</f>
        <v/>
      </c>
      <c r="D205" s="7" t="str">
        <f>IFERROR(VLOOKUP(A205,字典表!A:C,2,0),"")</f>
        <v/>
      </c>
    </row>
    <row r="206" spans="3:4" ht="20.25" customHeight="1">
      <c r="C206" s="7" t="str">
        <f>IFERROR(VLOOKUP(A206,字典表!A:C,3,0),"")</f>
        <v/>
      </c>
      <c r="D206" s="7" t="str">
        <f>IFERROR(VLOOKUP(A206,字典表!A:C,2,0),"")</f>
        <v/>
      </c>
    </row>
    <row r="207" spans="3:4" ht="20.25" customHeight="1">
      <c r="C207" s="7" t="str">
        <f>IFERROR(VLOOKUP(A207,字典表!A:C,3,0),"")</f>
        <v/>
      </c>
      <c r="D207" s="7" t="str">
        <f>IFERROR(VLOOKUP(A207,字典表!A:C,2,0),"")</f>
        <v/>
      </c>
    </row>
    <row r="208" spans="3:4" ht="20.25" customHeight="1">
      <c r="C208" s="7" t="str">
        <f>IFERROR(VLOOKUP(A208,字典表!A:C,3,0),"")</f>
        <v/>
      </c>
      <c r="D208" s="7" t="str">
        <f>IFERROR(VLOOKUP(A208,字典表!A:C,2,0),"")</f>
        <v/>
      </c>
    </row>
    <row r="209" spans="3:4" ht="20.25" customHeight="1">
      <c r="C209" s="7" t="str">
        <f>IFERROR(VLOOKUP(A209,字典表!A:C,3,0),"")</f>
        <v/>
      </c>
      <c r="D209" s="7" t="str">
        <f>IFERROR(VLOOKUP(A209,字典表!A:C,2,0),"")</f>
        <v/>
      </c>
    </row>
    <row r="210" spans="3:4" ht="20.25" customHeight="1">
      <c r="C210" s="7" t="str">
        <f>IFERROR(VLOOKUP(A210,字典表!A:C,3,0),"")</f>
        <v/>
      </c>
      <c r="D210" s="7" t="str">
        <f>IFERROR(VLOOKUP(A210,字典表!A:C,2,0),"")</f>
        <v/>
      </c>
    </row>
    <row r="211" spans="3:4" ht="20.25" customHeight="1">
      <c r="C211" s="7" t="str">
        <f>IFERROR(VLOOKUP(A211,字典表!A:C,3,0),"")</f>
        <v/>
      </c>
      <c r="D211" s="7" t="str">
        <f>IFERROR(VLOOKUP(A211,字典表!A:C,2,0),"")</f>
        <v/>
      </c>
    </row>
    <row r="212" spans="3:4" ht="20.25" customHeight="1">
      <c r="C212" s="7" t="str">
        <f>IFERROR(VLOOKUP(A212,字典表!A:C,3,0),"")</f>
        <v/>
      </c>
      <c r="D212" s="7" t="str">
        <f>IFERROR(VLOOKUP(A212,字典表!A:C,2,0),"")</f>
        <v/>
      </c>
    </row>
    <row r="213" spans="3:4" ht="20.25" customHeight="1">
      <c r="C213" s="7" t="str">
        <f>IFERROR(VLOOKUP(A213,字典表!A:C,3,0),"")</f>
        <v/>
      </c>
      <c r="D213" s="7" t="str">
        <f>IFERROR(VLOOKUP(A213,字典表!A:C,2,0),"")</f>
        <v/>
      </c>
    </row>
    <row r="214" spans="3:4" ht="20.25" customHeight="1">
      <c r="C214" s="7" t="str">
        <f>IFERROR(VLOOKUP(A214,字典表!A:C,3,0),"")</f>
        <v/>
      </c>
      <c r="D214" s="7" t="str">
        <f>IFERROR(VLOOKUP(A214,字典表!A:C,2,0),"")</f>
        <v/>
      </c>
    </row>
    <row r="215" spans="3:4" ht="20.25" customHeight="1">
      <c r="C215" s="7" t="str">
        <f>IFERROR(VLOOKUP(A215,字典表!A:C,3,0),"")</f>
        <v/>
      </c>
      <c r="D215" s="7" t="str">
        <f>IFERROR(VLOOKUP(A215,字典表!A:C,2,0),"")</f>
        <v/>
      </c>
    </row>
    <row r="216" spans="3:4" ht="20.25" customHeight="1">
      <c r="C216" s="7" t="str">
        <f>IFERROR(VLOOKUP(A216,字典表!A:C,3,0),"")</f>
        <v/>
      </c>
      <c r="D216" s="7" t="str">
        <f>IFERROR(VLOOKUP(A216,字典表!A:C,2,0),"")</f>
        <v/>
      </c>
    </row>
    <row r="217" spans="3:4" ht="20.25" customHeight="1">
      <c r="C217" s="7" t="str">
        <f>IFERROR(VLOOKUP(A217,字典表!A:C,3,0),"")</f>
        <v/>
      </c>
      <c r="D217" s="7" t="str">
        <f>IFERROR(VLOOKUP(A217,字典表!A:C,2,0),"")</f>
        <v/>
      </c>
    </row>
    <row r="218" spans="3:4" ht="20.25" customHeight="1">
      <c r="C218" s="7" t="str">
        <f>IFERROR(VLOOKUP(A218,字典表!A:C,3,0),"")</f>
        <v/>
      </c>
      <c r="D218" s="7" t="str">
        <f>IFERROR(VLOOKUP(A218,字典表!A:C,2,0),"")</f>
        <v/>
      </c>
    </row>
    <row r="219" spans="3:4" ht="20.25" customHeight="1">
      <c r="C219" s="7" t="str">
        <f>IFERROR(VLOOKUP(A219,字典表!A:C,3,0),"")</f>
        <v/>
      </c>
      <c r="D219" s="7" t="str">
        <f>IFERROR(VLOOKUP(A219,字典表!A:C,2,0),"")</f>
        <v/>
      </c>
    </row>
    <row r="220" spans="3:4" ht="20.25" customHeight="1">
      <c r="C220" s="7" t="str">
        <f>IFERROR(VLOOKUP(A220,字典表!A:C,3,0),"")</f>
        <v/>
      </c>
      <c r="D220" s="7" t="str">
        <f>IFERROR(VLOOKUP(A220,字典表!A:C,2,0),"")</f>
        <v/>
      </c>
    </row>
    <row r="221" spans="3:4" ht="20.25" customHeight="1">
      <c r="C221" s="7" t="str">
        <f>IFERROR(VLOOKUP(A221,字典表!A:C,3,0),"")</f>
        <v/>
      </c>
      <c r="D221" s="7" t="str">
        <f>IFERROR(VLOOKUP(A221,字典表!A:C,2,0),"")</f>
        <v/>
      </c>
    </row>
    <row r="222" spans="3:4" ht="20.25" customHeight="1">
      <c r="C222" s="7" t="str">
        <f>IFERROR(VLOOKUP(A222,字典表!A:C,3,0),"")</f>
        <v/>
      </c>
      <c r="D222" s="7" t="str">
        <f>IFERROR(VLOOKUP(A222,字典表!A:C,2,0),"")</f>
        <v/>
      </c>
    </row>
    <row r="223" spans="3:4" ht="20.25" customHeight="1">
      <c r="C223" s="7" t="str">
        <f>IFERROR(VLOOKUP(A223,字典表!A:C,3,0),"")</f>
        <v/>
      </c>
      <c r="D223" s="7" t="str">
        <f>IFERROR(VLOOKUP(A223,字典表!A:C,2,0),"")</f>
        <v/>
      </c>
    </row>
    <row r="224" spans="3:4" ht="20.25" customHeight="1">
      <c r="C224" s="7" t="str">
        <f>IFERROR(VLOOKUP(A224,字典表!A:C,3,0),"")</f>
        <v/>
      </c>
      <c r="D224" s="7" t="str">
        <f>IFERROR(VLOOKUP(A224,字典表!A:C,2,0),"")</f>
        <v/>
      </c>
    </row>
    <row r="225" spans="3:4" ht="20.25" customHeight="1">
      <c r="C225" s="7" t="str">
        <f>IFERROR(VLOOKUP(A225,字典表!A:C,3,0),"")</f>
        <v/>
      </c>
      <c r="D225" s="7" t="str">
        <f>IFERROR(VLOOKUP(A225,字典表!A:C,2,0),"")</f>
        <v/>
      </c>
    </row>
    <row r="226" spans="3:4" ht="20.25" customHeight="1">
      <c r="C226" s="7" t="str">
        <f>IFERROR(VLOOKUP(A226,字典表!A:C,3,0),"")</f>
        <v/>
      </c>
      <c r="D226" s="7" t="str">
        <f>IFERROR(VLOOKUP(A226,字典表!A:C,2,0),"")</f>
        <v/>
      </c>
    </row>
    <row r="227" spans="3:4" ht="20.25" customHeight="1">
      <c r="C227" s="7" t="str">
        <f>IFERROR(VLOOKUP(A227,字典表!A:C,3,0),"")</f>
        <v/>
      </c>
      <c r="D227" s="7" t="str">
        <f>IFERROR(VLOOKUP(A227,字典表!A:C,2,0),"")</f>
        <v/>
      </c>
    </row>
    <row r="228" spans="3:4" ht="20.25" customHeight="1">
      <c r="C228" s="7" t="str">
        <f>IFERROR(VLOOKUP(A228,字典表!A:C,3,0),"")</f>
        <v/>
      </c>
      <c r="D228" s="7" t="str">
        <f>IFERROR(VLOOKUP(A228,字典表!A:C,2,0),"")</f>
        <v/>
      </c>
    </row>
    <row r="229" spans="3:4" ht="20.25" customHeight="1">
      <c r="C229" s="7" t="str">
        <f>IFERROR(VLOOKUP(A229,字典表!A:C,3,0),"")</f>
        <v/>
      </c>
      <c r="D229" s="7" t="str">
        <f>IFERROR(VLOOKUP(A229,字典表!A:C,2,0),"")</f>
        <v/>
      </c>
    </row>
    <row r="230" spans="3:4" ht="20.25" customHeight="1">
      <c r="C230" s="7" t="str">
        <f>IFERROR(VLOOKUP(A230,字典表!A:C,3,0),"")</f>
        <v/>
      </c>
      <c r="D230" s="7" t="str">
        <f>IFERROR(VLOOKUP(A230,字典表!A:C,2,0),"")</f>
        <v/>
      </c>
    </row>
    <row r="231" spans="3:4" ht="20.25" customHeight="1">
      <c r="C231" s="7" t="str">
        <f>IFERROR(VLOOKUP(A231,字典表!A:C,3,0),"")</f>
        <v/>
      </c>
      <c r="D231" s="7" t="str">
        <f>IFERROR(VLOOKUP(A231,字典表!A:C,2,0),"")</f>
        <v/>
      </c>
    </row>
    <row r="232" spans="3:4" ht="20.25" customHeight="1">
      <c r="C232" s="7" t="str">
        <f>IFERROR(VLOOKUP(A232,字典表!A:C,3,0),"")</f>
        <v/>
      </c>
      <c r="D232" s="7" t="str">
        <f>IFERROR(VLOOKUP(A232,字典表!A:C,2,0),"")</f>
        <v/>
      </c>
    </row>
    <row r="233" spans="3:4" ht="20.25" customHeight="1">
      <c r="C233" s="7" t="str">
        <f>IFERROR(VLOOKUP(A233,字典表!A:C,3,0),"")</f>
        <v/>
      </c>
      <c r="D233" s="7" t="str">
        <f>IFERROR(VLOOKUP(A233,字典表!A:C,2,0),"")</f>
        <v/>
      </c>
    </row>
    <row r="234" spans="3:4" ht="20.25" customHeight="1">
      <c r="C234" s="7" t="str">
        <f>IFERROR(VLOOKUP(A234,字典表!A:C,3,0),"")</f>
        <v/>
      </c>
      <c r="D234" s="7" t="str">
        <f>IFERROR(VLOOKUP(A234,字典表!A:C,2,0),"")</f>
        <v/>
      </c>
    </row>
    <row r="235" spans="3:4" ht="20.25" customHeight="1">
      <c r="C235" s="7" t="str">
        <f>IFERROR(VLOOKUP(A235,字典表!A:C,3,0),"")</f>
        <v/>
      </c>
      <c r="D235" s="7" t="str">
        <f>IFERROR(VLOOKUP(A235,字典表!A:C,2,0),"")</f>
        <v/>
      </c>
    </row>
    <row r="236" spans="3:4" ht="20.25" customHeight="1">
      <c r="C236" s="7" t="str">
        <f>IFERROR(VLOOKUP(A236,字典表!A:C,3,0),"")</f>
        <v/>
      </c>
      <c r="D236" s="7" t="str">
        <f>IFERROR(VLOOKUP(A236,字典表!A:C,2,0),"")</f>
        <v/>
      </c>
    </row>
    <row r="237" spans="3:4" ht="20.25" customHeight="1">
      <c r="C237" s="7" t="str">
        <f>IFERROR(VLOOKUP(A237,字典表!A:C,3,0),"")</f>
        <v/>
      </c>
      <c r="D237" s="7" t="str">
        <f>IFERROR(VLOOKUP(A237,字典表!A:C,2,0),"")</f>
        <v/>
      </c>
    </row>
    <row r="238" spans="3:4" ht="20.25" customHeight="1">
      <c r="C238" s="7" t="str">
        <f>IFERROR(VLOOKUP(A238,字典表!A:C,3,0),"")</f>
        <v/>
      </c>
      <c r="D238" s="7" t="str">
        <f>IFERROR(VLOOKUP(A238,字典表!A:C,2,0),"")</f>
        <v/>
      </c>
    </row>
    <row r="239" spans="3:4" ht="20.25" customHeight="1">
      <c r="C239" s="7" t="str">
        <f>IFERROR(VLOOKUP(A239,字典表!A:C,3,0),"")</f>
        <v/>
      </c>
      <c r="D239" s="7" t="str">
        <f>IFERROR(VLOOKUP(A239,字典表!A:C,2,0),"")</f>
        <v/>
      </c>
    </row>
    <row r="240" spans="3:4" ht="20.25" customHeight="1">
      <c r="C240" s="7" t="str">
        <f>IFERROR(VLOOKUP(A240,字典表!A:C,3,0),"")</f>
        <v/>
      </c>
      <c r="D240" s="7" t="str">
        <f>IFERROR(VLOOKUP(A240,字典表!A:C,2,0),"")</f>
        <v/>
      </c>
    </row>
    <row r="241" spans="3:4" ht="20.25" customHeight="1">
      <c r="C241" s="7" t="str">
        <f>IFERROR(VLOOKUP(A241,字典表!A:C,3,0),"")</f>
        <v/>
      </c>
      <c r="D241" s="7" t="str">
        <f>IFERROR(VLOOKUP(A241,字典表!A:C,2,0),"")</f>
        <v/>
      </c>
    </row>
    <row r="242" spans="3:4" ht="20.25" customHeight="1">
      <c r="C242" s="7" t="str">
        <f>IFERROR(VLOOKUP(A242,字典表!A:C,3,0),"")</f>
        <v/>
      </c>
      <c r="D242" s="7" t="str">
        <f>IFERROR(VLOOKUP(A242,字典表!A:C,2,0),"")</f>
        <v/>
      </c>
    </row>
    <row r="243" spans="3:4" ht="20.25" customHeight="1">
      <c r="C243" s="7" t="str">
        <f>IFERROR(VLOOKUP(A243,字典表!A:C,3,0),"")</f>
        <v/>
      </c>
      <c r="D243" s="7" t="str">
        <f>IFERROR(VLOOKUP(A243,字典表!A:C,2,0),"")</f>
        <v/>
      </c>
    </row>
    <row r="244" spans="3:4" ht="20.25" customHeight="1">
      <c r="C244" s="7" t="str">
        <f>IFERROR(VLOOKUP(A244,字典表!A:C,3,0),"")</f>
        <v/>
      </c>
      <c r="D244" s="7" t="str">
        <f>IFERROR(VLOOKUP(A244,字典表!A:C,2,0),"")</f>
        <v/>
      </c>
    </row>
    <row r="245" spans="3:4" ht="20.25" customHeight="1">
      <c r="C245" s="7" t="str">
        <f>IFERROR(VLOOKUP(A245,字典表!A:C,3,0),"")</f>
        <v/>
      </c>
      <c r="D245" s="7" t="str">
        <f>IFERROR(VLOOKUP(A245,字典表!A:C,2,0),"")</f>
        <v/>
      </c>
    </row>
    <row r="246" spans="3:4" ht="20.25" customHeight="1">
      <c r="C246" s="7" t="str">
        <f>IFERROR(VLOOKUP(A246,字典表!A:C,3,0),"")</f>
        <v/>
      </c>
      <c r="D246" s="7" t="str">
        <f>IFERROR(VLOOKUP(A246,字典表!A:C,2,0),"")</f>
        <v/>
      </c>
    </row>
    <row r="247" spans="3:4" ht="20.25" customHeight="1">
      <c r="C247" s="7" t="str">
        <f>IFERROR(VLOOKUP(A247,字典表!A:C,3,0),"")</f>
        <v/>
      </c>
      <c r="D247" s="7" t="str">
        <f>IFERROR(VLOOKUP(A247,字典表!A:C,2,0),"")</f>
        <v/>
      </c>
    </row>
    <row r="248" spans="3:4" ht="20.25" customHeight="1">
      <c r="C248" s="7" t="str">
        <f>IFERROR(VLOOKUP(A248,字典表!A:C,3,0),"")</f>
        <v/>
      </c>
      <c r="D248" s="7" t="str">
        <f>IFERROR(VLOOKUP(A248,字典表!A:C,2,0),"")</f>
        <v/>
      </c>
    </row>
    <row r="249" spans="3:4" ht="20.25" customHeight="1">
      <c r="C249" s="7" t="str">
        <f>IFERROR(VLOOKUP(A249,字典表!A:C,3,0),"")</f>
        <v/>
      </c>
      <c r="D249" s="7" t="str">
        <f>IFERROR(VLOOKUP(A249,字典表!A:C,2,0),"")</f>
        <v/>
      </c>
    </row>
    <row r="250" spans="3:4" ht="20.25" customHeight="1">
      <c r="C250" s="7" t="str">
        <f>IFERROR(VLOOKUP(A250,字典表!A:C,3,0),"")</f>
        <v/>
      </c>
      <c r="D250" s="7" t="str">
        <f>IFERROR(VLOOKUP(A250,字典表!A:C,2,0),"")</f>
        <v/>
      </c>
    </row>
    <row r="251" spans="3:4" ht="20.25" customHeight="1">
      <c r="C251" s="7" t="str">
        <f>IFERROR(VLOOKUP(A251,字典表!A:C,3,0),"")</f>
        <v/>
      </c>
      <c r="D251" s="7" t="str">
        <f>IFERROR(VLOOKUP(A251,字典表!A:C,2,0),"")</f>
        <v/>
      </c>
    </row>
    <row r="252" spans="3:4" ht="20.25" customHeight="1">
      <c r="C252" s="7" t="str">
        <f>IFERROR(VLOOKUP(A252,字典表!A:C,3,0),"")</f>
        <v/>
      </c>
      <c r="D252" s="7" t="str">
        <f>IFERROR(VLOOKUP(A252,字典表!A:C,2,0),"")</f>
        <v/>
      </c>
    </row>
    <row r="253" spans="3:4" ht="20.25" customHeight="1">
      <c r="C253" s="7" t="str">
        <f>IFERROR(VLOOKUP(A253,字典表!A:C,3,0),"")</f>
        <v/>
      </c>
      <c r="D253" s="7" t="str">
        <f>IFERROR(VLOOKUP(A253,字典表!A:C,2,0),"")</f>
        <v/>
      </c>
    </row>
    <row r="254" spans="3:4" ht="20.25" customHeight="1">
      <c r="C254" s="7" t="str">
        <f>IFERROR(VLOOKUP(A254,字典表!A:C,3,0),"")</f>
        <v/>
      </c>
      <c r="D254" s="7" t="str">
        <f>IFERROR(VLOOKUP(A254,字典表!A:C,2,0),"")</f>
        <v/>
      </c>
    </row>
    <row r="255" spans="3:4" ht="20.25" customHeight="1">
      <c r="C255" s="7" t="str">
        <f>IFERROR(VLOOKUP(A255,字典表!A:C,3,0),"")</f>
        <v/>
      </c>
      <c r="D255" s="7" t="str">
        <f>IFERROR(VLOOKUP(A255,字典表!A:C,2,0),"")</f>
        <v/>
      </c>
    </row>
    <row r="256" spans="3:4" ht="20.25" customHeight="1">
      <c r="C256" s="7" t="str">
        <f>IFERROR(VLOOKUP(A256,字典表!A:C,3,0),"")</f>
        <v/>
      </c>
      <c r="D256" s="7" t="str">
        <f>IFERROR(VLOOKUP(A256,字典表!A:C,2,0),"")</f>
        <v/>
      </c>
    </row>
    <row r="257" spans="3:4" ht="20.25" customHeight="1">
      <c r="C257" s="7" t="str">
        <f>IFERROR(VLOOKUP(A257,字典表!A:C,3,0),"")</f>
        <v/>
      </c>
      <c r="D257" s="7" t="str">
        <f>IFERROR(VLOOKUP(A257,字典表!A:C,2,0),"")</f>
        <v/>
      </c>
    </row>
    <row r="258" spans="3:4" ht="20.25" customHeight="1">
      <c r="C258" s="7" t="str">
        <f>IFERROR(VLOOKUP(A258,字典表!A:C,3,0),"")</f>
        <v/>
      </c>
      <c r="D258" s="7" t="str">
        <f>IFERROR(VLOOKUP(A258,字典表!A:C,2,0),"")</f>
        <v/>
      </c>
    </row>
    <row r="259" spans="3:4" ht="20.25" customHeight="1">
      <c r="C259" s="7" t="str">
        <f>IFERROR(VLOOKUP(A259,字典表!A:C,3,0),"")</f>
        <v/>
      </c>
      <c r="D259" s="7" t="str">
        <f>IFERROR(VLOOKUP(A259,字典表!A:C,2,0),"")</f>
        <v/>
      </c>
    </row>
    <row r="260" spans="3:4" ht="20.25" customHeight="1">
      <c r="C260" s="7" t="str">
        <f>IFERROR(VLOOKUP(A260,字典表!A:C,3,0),"")</f>
        <v/>
      </c>
      <c r="D260" s="7" t="str">
        <f>IFERROR(VLOOKUP(A260,字典表!A:C,2,0),"")</f>
        <v/>
      </c>
    </row>
    <row r="261" spans="3:4" ht="20.25" customHeight="1">
      <c r="C261" s="7" t="str">
        <f>IFERROR(VLOOKUP(A261,字典表!A:C,3,0),"")</f>
        <v/>
      </c>
      <c r="D261" s="7" t="str">
        <f>IFERROR(VLOOKUP(A261,字典表!A:C,2,0),"")</f>
        <v/>
      </c>
    </row>
    <row r="262" spans="3:4" ht="20.25" customHeight="1">
      <c r="C262" s="7" t="str">
        <f>IFERROR(VLOOKUP(A262,字典表!A:C,3,0),"")</f>
        <v/>
      </c>
      <c r="D262" s="7" t="str">
        <f>IFERROR(VLOOKUP(A262,字典表!A:C,2,0),"")</f>
        <v/>
      </c>
    </row>
    <row r="263" spans="3:4" ht="20.25" customHeight="1">
      <c r="C263" s="7" t="str">
        <f>IFERROR(VLOOKUP(A263,字典表!A:C,3,0),"")</f>
        <v/>
      </c>
      <c r="D263" s="7" t="str">
        <f>IFERROR(VLOOKUP(A263,字典表!A:C,2,0),"")</f>
        <v/>
      </c>
    </row>
    <row r="264" spans="3:4" ht="20.25" customHeight="1">
      <c r="C264" s="7" t="str">
        <f>IFERROR(VLOOKUP(A264,字典表!A:C,3,0),"")</f>
        <v/>
      </c>
      <c r="D264" s="7" t="str">
        <f>IFERROR(VLOOKUP(A264,字典表!A:C,2,0),"")</f>
        <v/>
      </c>
    </row>
    <row r="265" spans="3:4" ht="20.25" customHeight="1">
      <c r="C265" s="7" t="str">
        <f>IFERROR(VLOOKUP(A265,字典表!A:C,3,0),"")</f>
        <v/>
      </c>
      <c r="D265" s="7" t="str">
        <f>IFERROR(VLOOKUP(A265,字典表!A:C,2,0),"")</f>
        <v/>
      </c>
    </row>
    <row r="266" spans="3:4" ht="20.25" customHeight="1">
      <c r="C266" s="7" t="str">
        <f>IFERROR(VLOOKUP(A266,字典表!A:C,3,0),"")</f>
        <v/>
      </c>
      <c r="D266" s="7" t="str">
        <f>IFERROR(VLOOKUP(A266,字典表!A:C,2,0),"")</f>
        <v/>
      </c>
    </row>
    <row r="267" spans="3:4" ht="20.25" customHeight="1">
      <c r="C267" s="7" t="str">
        <f>IFERROR(VLOOKUP(A267,字典表!A:C,3,0),"")</f>
        <v/>
      </c>
      <c r="D267" s="7" t="str">
        <f>IFERROR(VLOOKUP(A267,字典表!A:C,2,0),"")</f>
        <v/>
      </c>
    </row>
    <row r="268" spans="3:4" ht="20.25" customHeight="1">
      <c r="C268" s="7" t="str">
        <f>IFERROR(VLOOKUP(A268,字典表!A:C,3,0),"")</f>
        <v/>
      </c>
      <c r="D268" s="7" t="str">
        <f>IFERROR(VLOOKUP(A268,字典表!A:C,2,0),"")</f>
        <v/>
      </c>
    </row>
    <row r="269" spans="3:4" ht="20.25" customHeight="1">
      <c r="C269" s="7" t="str">
        <f>IFERROR(VLOOKUP(A269,字典表!A:C,3,0),"")</f>
        <v/>
      </c>
      <c r="D269" s="7" t="str">
        <f>IFERROR(VLOOKUP(A269,字典表!A:C,2,0),"")</f>
        <v/>
      </c>
    </row>
    <row r="270" spans="3:4" ht="20.25" customHeight="1">
      <c r="C270" s="7" t="str">
        <f>IFERROR(VLOOKUP(A270,字典表!A:C,3,0),"")</f>
        <v/>
      </c>
      <c r="D270" s="7" t="str">
        <f>IFERROR(VLOOKUP(A270,字典表!A:C,2,0),"")</f>
        <v/>
      </c>
    </row>
    <row r="271" spans="3:4" ht="20.25" customHeight="1">
      <c r="C271" s="7" t="str">
        <f>IFERROR(VLOOKUP(A271,字典表!A:C,3,0),"")</f>
        <v/>
      </c>
      <c r="D271" s="7" t="str">
        <f>IFERROR(VLOOKUP(A271,字典表!A:C,2,0),"")</f>
        <v/>
      </c>
    </row>
    <row r="272" spans="3:4" ht="20.25" customHeight="1">
      <c r="C272" s="7" t="str">
        <f>IFERROR(VLOOKUP(A272,字典表!A:C,3,0),"")</f>
        <v/>
      </c>
      <c r="D272" s="7" t="str">
        <f>IFERROR(VLOOKUP(A272,字典表!A:C,2,0),"")</f>
        <v/>
      </c>
    </row>
    <row r="273" spans="3:4" ht="20.25" customHeight="1">
      <c r="C273" s="7" t="str">
        <f>IFERROR(VLOOKUP(A273,字典表!A:C,3,0),"")</f>
        <v/>
      </c>
      <c r="D273" s="7" t="str">
        <f>IFERROR(VLOOKUP(A273,字典表!A:C,2,0),"")</f>
        <v/>
      </c>
    </row>
    <row r="274" spans="3:4" ht="20.25" customHeight="1">
      <c r="C274" s="7" t="str">
        <f>IFERROR(VLOOKUP(A274,字典表!A:C,3,0),"")</f>
        <v/>
      </c>
      <c r="D274" s="7" t="str">
        <f>IFERROR(VLOOKUP(A274,字典表!A:C,2,0),"")</f>
        <v/>
      </c>
    </row>
    <row r="275" spans="3:4" ht="20.25" customHeight="1">
      <c r="C275" s="7" t="str">
        <f>IFERROR(VLOOKUP(A275,字典表!A:C,3,0),"")</f>
        <v/>
      </c>
      <c r="D275" s="7" t="str">
        <f>IFERROR(VLOOKUP(A275,字典表!A:C,2,0),"")</f>
        <v/>
      </c>
    </row>
    <row r="276" spans="3:4" ht="20.25" customHeight="1">
      <c r="C276" s="7" t="str">
        <f>IFERROR(VLOOKUP(A276,字典表!A:C,3,0),"")</f>
        <v/>
      </c>
      <c r="D276" s="7" t="str">
        <f>IFERROR(VLOOKUP(A276,字典表!A:C,2,0),"")</f>
        <v/>
      </c>
    </row>
    <row r="277" spans="3:4" ht="20.25" customHeight="1">
      <c r="C277" s="7" t="str">
        <f>IFERROR(VLOOKUP(A277,字典表!A:C,3,0),"")</f>
        <v/>
      </c>
      <c r="D277" s="7" t="str">
        <f>IFERROR(VLOOKUP(A277,字典表!A:C,2,0),"")</f>
        <v/>
      </c>
    </row>
    <row r="278" spans="3:4" ht="20.25" customHeight="1">
      <c r="C278" s="7" t="str">
        <f>IFERROR(VLOOKUP(A278,字典表!A:C,3,0),"")</f>
        <v/>
      </c>
      <c r="D278" s="7" t="str">
        <f>IFERROR(VLOOKUP(A278,字典表!A:C,2,0),"")</f>
        <v/>
      </c>
    </row>
    <row r="279" spans="3:4" ht="20.25" customHeight="1">
      <c r="C279" s="7" t="str">
        <f>IFERROR(VLOOKUP(A279,字典表!A:C,3,0),"")</f>
        <v/>
      </c>
      <c r="D279" s="7" t="str">
        <f>IFERROR(VLOOKUP(A279,字典表!A:C,2,0),"")</f>
        <v/>
      </c>
    </row>
    <row r="280" spans="3:4" ht="20.25" customHeight="1">
      <c r="C280" s="7" t="str">
        <f>IFERROR(VLOOKUP(A280,字典表!A:C,3,0),"")</f>
        <v/>
      </c>
      <c r="D280" s="7" t="str">
        <f>IFERROR(VLOOKUP(A280,字典表!A:C,2,0),"")</f>
        <v/>
      </c>
    </row>
    <row r="281" spans="3:4" ht="20.25" customHeight="1">
      <c r="C281" s="7" t="str">
        <f>IFERROR(VLOOKUP(A281,字典表!A:C,3,0),"")</f>
        <v/>
      </c>
      <c r="D281" s="7" t="str">
        <f>IFERROR(VLOOKUP(A281,字典表!A:C,2,0),"")</f>
        <v/>
      </c>
    </row>
    <row r="282" spans="3:4" ht="20.25" customHeight="1">
      <c r="C282" s="7" t="str">
        <f>IFERROR(VLOOKUP(A282,字典表!A:C,3,0),"")</f>
        <v/>
      </c>
      <c r="D282" s="7" t="str">
        <f>IFERROR(VLOOKUP(A282,字典表!A:C,2,0),"")</f>
        <v/>
      </c>
    </row>
    <row r="283" spans="3:4" ht="20.25" customHeight="1">
      <c r="C283" s="7" t="str">
        <f>IFERROR(VLOOKUP(A283,字典表!A:C,3,0),"")</f>
        <v/>
      </c>
      <c r="D283" s="7" t="str">
        <f>IFERROR(VLOOKUP(A283,字典表!A:C,2,0),"")</f>
        <v/>
      </c>
    </row>
    <row r="284" spans="3:4" ht="20.25" customHeight="1">
      <c r="C284" s="7" t="str">
        <f>IFERROR(VLOOKUP(A284,字典表!A:C,3,0),"")</f>
        <v/>
      </c>
      <c r="D284" s="7" t="str">
        <f>IFERROR(VLOOKUP(A284,字典表!A:C,2,0),"")</f>
        <v/>
      </c>
    </row>
    <row r="285" spans="3:4" ht="20.25" customHeight="1">
      <c r="C285" s="7" t="str">
        <f>IFERROR(VLOOKUP(A285,字典表!A:C,3,0),"")</f>
        <v/>
      </c>
      <c r="D285" s="7" t="str">
        <f>IFERROR(VLOOKUP(A285,字典表!A:C,2,0),"")</f>
        <v/>
      </c>
    </row>
    <row r="286" spans="3:4" ht="20.25" customHeight="1">
      <c r="C286" s="7" t="str">
        <f>IFERROR(VLOOKUP(A286,字典表!A:C,3,0),"")</f>
        <v/>
      </c>
      <c r="D286" s="7" t="str">
        <f>IFERROR(VLOOKUP(A286,字典表!A:C,2,0),"")</f>
        <v/>
      </c>
    </row>
    <row r="287" spans="3:4" ht="20.25" customHeight="1">
      <c r="C287" s="7" t="str">
        <f>IFERROR(VLOOKUP(A287,字典表!A:C,3,0),"")</f>
        <v/>
      </c>
      <c r="D287" s="7" t="str">
        <f>IFERROR(VLOOKUP(A287,字典表!A:C,2,0),"")</f>
        <v/>
      </c>
    </row>
    <row r="288" spans="3:4" ht="20.25" customHeight="1">
      <c r="C288" s="7" t="str">
        <f>IFERROR(VLOOKUP(A288,字典表!A:C,3,0),"")</f>
        <v/>
      </c>
      <c r="D288" s="7" t="str">
        <f>IFERROR(VLOOKUP(A288,字典表!A:C,2,0),"")</f>
        <v/>
      </c>
    </row>
    <row r="289" spans="3:4" ht="20.25" customHeight="1">
      <c r="C289" s="7" t="str">
        <f>IFERROR(VLOOKUP(A289,字典表!A:C,3,0),"")</f>
        <v/>
      </c>
      <c r="D289" s="7" t="str">
        <f>IFERROR(VLOOKUP(A289,字典表!A:C,2,0),"")</f>
        <v/>
      </c>
    </row>
    <row r="290" spans="3:4" ht="20.25" customHeight="1">
      <c r="C290" s="7" t="str">
        <f>IFERROR(VLOOKUP(A290,字典表!A:C,3,0),"")</f>
        <v/>
      </c>
      <c r="D290" s="7" t="str">
        <f>IFERROR(VLOOKUP(A290,字典表!A:C,2,0),"")</f>
        <v/>
      </c>
    </row>
    <row r="291" spans="3:4" ht="20.25" customHeight="1">
      <c r="C291" s="7" t="str">
        <f>IFERROR(VLOOKUP(A291,字典表!A:C,3,0),"")</f>
        <v/>
      </c>
      <c r="D291" s="7" t="str">
        <f>IFERROR(VLOOKUP(A291,字典表!A:C,2,0),"")</f>
        <v/>
      </c>
    </row>
    <row r="292" spans="3:4" ht="20.25" customHeight="1">
      <c r="C292" s="7" t="str">
        <f>IFERROR(VLOOKUP(A292,字典表!A:C,3,0),"")</f>
        <v/>
      </c>
      <c r="D292" s="7" t="str">
        <f>IFERROR(VLOOKUP(A292,字典表!A:C,2,0),"")</f>
        <v/>
      </c>
    </row>
    <row r="293" spans="3:4" ht="20.25" customHeight="1">
      <c r="C293" s="7" t="str">
        <f>IFERROR(VLOOKUP(A293,字典表!A:C,3,0),"")</f>
        <v/>
      </c>
      <c r="D293" s="7" t="str">
        <f>IFERROR(VLOOKUP(A293,字典表!A:C,2,0),"")</f>
        <v/>
      </c>
    </row>
    <row r="294" spans="3:4" ht="20.25" customHeight="1">
      <c r="C294" s="7" t="str">
        <f>IFERROR(VLOOKUP(A294,字典表!A:C,3,0),"")</f>
        <v/>
      </c>
      <c r="D294" s="7" t="str">
        <f>IFERROR(VLOOKUP(A294,字典表!A:C,2,0),"")</f>
        <v/>
      </c>
    </row>
    <row r="295" spans="3:4" ht="20.25" customHeight="1">
      <c r="C295" s="7" t="str">
        <f>IFERROR(VLOOKUP(A295,字典表!A:C,3,0),"")</f>
        <v/>
      </c>
      <c r="D295" s="7" t="str">
        <f>IFERROR(VLOOKUP(A295,字典表!A:C,2,0),"")</f>
        <v/>
      </c>
    </row>
    <row r="296" spans="3:4" ht="20.25" customHeight="1">
      <c r="C296" s="7" t="str">
        <f>IFERROR(VLOOKUP(A296,字典表!A:C,3,0),"")</f>
        <v/>
      </c>
      <c r="D296" s="7" t="str">
        <f>IFERROR(VLOOKUP(A296,字典表!A:C,2,0),"")</f>
        <v/>
      </c>
    </row>
    <row r="297" spans="3:4" ht="20.25" customHeight="1">
      <c r="C297" s="7" t="str">
        <f>IFERROR(VLOOKUP(A297,字典表!A:C,3,0),"")</f>
        <v/>
      </c>
      <c r="D297" s="7" t="str">
        <f>IFERROR(VLOOKUP(A297,字典表!A:C,2,0),"")</f>
        <v/>
      </c>
    </row>
    <row r="298" spans="3:4" ht="20.25" customHeight="1">
      <c r="C298" s="7" t="str">
        <f>IFERROR(VLOOKUP(A298,字典表!A:C,3,0),"")</f>
        <v/>
      </c>
      <c r="D298" s="7" t="str">
        <f>IFERROR(VLOOKUP(A298,字典表!A:C,2,0),"")</f>
        <v/>
      </c>
    </row>
    <row r="299" spans="3:4" ht="20.25" customHeight="1">
      <c r="C299" s="7" t="str">
        <f>IFERROR(VLOOKUP(A299,字典表!A:C,3,0),"")</f>
        <v/>
      </c>
      <c r="D299" s="7" t="str">
        <f>IFERROR(VLOOKUP(A299,字典表!A:C,2,0),"")</f>
        <v/>
      </c>
    </row>
    <row r="300" spans="3:4" ht="20.25" customHeight="1">
      <c r="C300" s="7" t="str">
        <f>IFERROR(VLOOKUP(A300,字典表!A:C,3,0),"")</f>
        <v/>
      </c>
      <c r="D300" s="7" t="str">
        <f>IFERROR(VLOOKUP(A300,字典表!A:C,2,0),"")</f>
        <v/>
      </c>
    </row>
    <row r="301" spans="3:4" ht="20.25" customHeight="1">
      <c r="C301" s="7" t="str">
        <f>IFERROR(VLOOKUP(A301,字典表!A:C,3,0),"")</f>
        <v/>
      </c>
      <c r="D301" s="7" t="str">
        <f>IFERROR(VLOOKUP(A301,字典表!A:C,2,0),"")</f>
        <v/>
      </c>
    </row>
    <row r="302" spans="3:4" ht="20.25" customHeight="1">
      <c r="C302" s="7" t="str">
        <f>IFERROR(VLOOKUP(A302,字典表!A:C,3,0),"")</f>
        <v/>
      </c>
      <c r="D302" s="7" t="str">
        <f>IFERROR(VLOOKUP(A302,字典表!A:C,2,0),"")</f>
        <v/>
      </c>
    </row>
    <row r="303" spans="3:4" ht="20.25" customHeight="1">
      <c r="C303" s="7" t="str">
        <f>IFERROR(VLOOKUP(A303,字典表!A:C,3,0),"")</f>
        <v/>
      </c>
      <c r="D303" s="7" t="str">
        <f>IFERROR(VLOOKUP(A303,字典表!A:C,2,0),"")</f>
        <v/>
      </c>
    </row>
    <row r="304" spans="3:4" ht="20.25" customHeight="1">
      <c r="C304" s="7" t="str">
        <f>IFERROR(VLOOKUP(A304,字典表!A:C,3,0),"")</f>
        <v/>
      </c>
      <c r="D304" s="7" t="str">
        <f>IFERROR(VLOOKUP(A304,字典表!A:C,2,0),"")</f>
        <v/>
      </c>
    </row>
    <row r="305" spans="3:4" ht="20.25" customHeight="1">
      <c r="C305" s="7" t="str">
        <f>IFERROR(VLOOKUP(A305,字典表!A:C,3,0),"")</f>
        <v/>
      </c>
      <c r="D305" s="7" t="str">
        <f>IFERROR(VLOOKUP(A305,字典表!A:C,2,0),"")</f>
        <v/>
      </c>
    </row>
    <row r="306" spans="3:4" ht="20.25" customHeight="1">
      <c r="C306" s="7" t="str">
        <f>IFERROR(VLOOKUP(A306,字典表!A:C,3,0),"")</f>
        <v/>
      </c>
      <c r="D306" s="7" t="str">
        <f>IFERROR(VLOOKUP(A306,字典表!A:C,2,0),"")</f>
        <v/>
      </c>
    </row>
    <row r="307" spans="3:4" ht="20.25" customHeight="1">
      <c r="C307" s="7" t="str">
        <f>IFERROR(VLOOKUP(A307,字典表!A:C,3,0),"")</f>
        <v/>
      </c>
      <c r="D307" s="7" t="str">
        <f>IFERROR(VLOOKUP(A307,字典表!A:C,2,0),"")</f>
        <v/>
      </c>
    </row>
    <row r="308" spans="3:4" ht="20.25" customHeight="1">
      <c r="C308" s="7" t="str">
        <f>IFERROR(VLOOKUP(A308,字典表!A:C,3,0),"")</f>
        <v/>
      </c>
      <c r="D308" s="7" t="str">
        <f>IFERROR(VLOOKUP(A308,字典表!A:C,2,0),"")</f>
        <v/>
      </c>
    </row>
    <row r="309" spans="3:4" ht="20.25" customHeight="1">
      <c r="C309" s="7" t="str">
        <f>IFERROR(VLOOKUP(A309,字典表!A:C,3,0),"")</f>
        <v/>
      </c>
      <c r="D309" s="7" t="str">
        <f>IFERROR(VLOOKUP(A309,字典表!A:C,2,0),"")</f>
        <v/>
      </c>
    </row>
    <row r="310" spans="3:4" ht="20.25" customHeight="1">
      <c r="C310" s="7" t="str">
        <f>IFERROR(VLOOKUP(A310,字典表!A:C,3,0),"")</f>
        <v/>
      </c>
      <c r="D310" s="7" t="str">
        <f>IFERROR(VLOOKUP(A310,字典表!A:C,2,0),"")</f>
        <v/>
      </c>
    </row>
    <row r="311" spans="3:4" ht="20.25" customHeight="1">
      <c r="C311" s="7" t="str">
        <f>IFERROR(VLOOKUP(A311,字典表!A:C,3,0),"")</f>
        <v/>
      </c>
      <c r="D311" s="7" t="str">
        <f>IFERROR(VLOOKUP(A311,字典表!A:C,2,0),"")</f>
        <v/>
      </c>
    </row>
    <row r="312" spans="3:4" ht="20.25" customHeight="1">
      <c r="C312" s="7" t="str">
        <f>IFERROR(VLOOKUP(A312,字典表!A:C,3,0),"")</f>
        <v/>
      </c>
      <c r="D312" s="7" t="str">
        <f>IFERROR(VLOOKUP(A312,字典表!A:C,2,0),"")</f>
        <v/>
      </c>
    </row>
    <row r="313" spans="3:4" ht="20.25" customHeight="1">
      <c r="C313" s="7" t="str">
        <f>IFERROR(VLOOKUP(A313,字典表!A:C,3,0),"")</f>
        <v/>
      </c>
      <c r="D313" s="7" t="str">
        <f>IFERROR(VLOOKUP(A313,字典表!A:C,2,0),"")</f>
        <v/>
      </c>
    </row>
    <row r="314" spans="3:4" ht="20.25" customHeight="1">
      <c r="C314" s="7" t="str">
        <f>IFERROR(VLOOKUP(A314,字典表!A:C,3,0),"")</f>
        <v/>
      </c>
      <c r="D314" s="7" t="str">
        <f>IFERROR(VLOOKUP(A314,字典表!A:C,2,0),"")</f>
        <v/>
      </c>
    </row>
    <row r="315" spans="3:4" ht="20.25" customHeight="1">
      <c r="C315" s="7" t="str">
        <f>IFERROR(VLOOKUP(A315,字典表!A:C,3,0),"")</f>
        <v/>
      </c>
      <c r="D315" s="7" t="str">
        <f>IFERROR(VLOOKUP(A315,字典表!A:C,2,0),"")</f>
        <v/>
      </c>
    </row>
    <row r="316" spans="3:4" ht="20.25" customHeight="1">
      <c r="C316" s="7" t="str">
        <f>IFERROR(VLOOKUP(A316,字典表!A:C,3,0),"")</f>
        <v/>
      </c>
      <c r="D316" s="7" t="str">
        <f>IFERROR(VLOOKUP(A316,字典表!A:C,2,0),"")</f>
        <v/>
      </c>
    </row>
    <row r="317" spans="3:4" ht="20.25" customHeight="1">
      <c r="C317" s="7" t="str">
        <f>IFERROR(VLOOKUP(A317,字典表!A:C,3,0),"")</f>
        <v/>
      </c>
      <c r="D317" s="7" t="str">
        <f>IFERROR(VLOOKUP(A317,字典表!A:C,2,0),"")</f>
        <v/>
      </c>
    </row>
    <row r="318" spans="3:4" ht="20.25" customHeight="1">
      <c r="C318" s="7" t="str">
        <f>IFERROR(VLOOKUP(A318,字典表!A:C,3,0),"")</f>
        <v/>
      </c>
      <c r="D318" s="7" t="str">
        <f>IFERROR(VLOOKUP(A318,字典表!A:C,2,0),"")</f>
        <v/>
      </c>
    </row>
    <row r="319" spans="3:4" ht="20.25" customHeight="1">
      <c r="C319" s="7" t="str">
        <f>IFERROR(VLOOKUP(A319,字典表!A:C,3,0),"")</f>
        <v/>
      </c>
      <c r="D319" s="7" t="str">
        <f>IFERROR(VLOOKUP(A319,字典表!A:C,2,0),"")</f>
        <v/>
      </c>
    </row>
    <row r="320" spans="3:4" ht="20.25" customHeight="1">
      <c r="C320" s="7" t="str">
        <f>IFERROR(VLOOKUP(A320,字典表!A:C,3,0),"")</f>
        <v/>
      </c>
      <c r="D320" s="7" t="str">
        <f>IFERROR(VLOOKUP(A320,字典表!A:C,2,0),"")</f>
        <v/>
      </c>
    </row>
    <row r="321" spans="3:4" ht="20.25" customHeight="1">
      <c r="C321" s="7" t="str">
        <f>IFERROR(VLOOKUP(A321,字典表!A:C,3,0),"")</f>
        <v/>
      </c>
      <c r="D321" s="7" t="str">
        <f>IFERROR(VLOOKUP(A321,字典表!A:C,2,0),"")</f>
        <v/>
      </c>
    </row>
    <row r="322" spans="3:4" ht="20.25" customHeight="1">
      <c r="C322" s="7" t="str">
        <f>IFERROR(VLOOKUP(A322,字典表!A:C,3,0),"")</f>
        <v/>
      </c>
      <c r="D322" s="7" t="str">
        <f>IFERROR(VLOOKUP(A322,字典表!A:C,2,0),"")</f>
        <v/>
      </c>
    </row>
    <row r="323" spans="3:4" ht="20.25" customHeight="1">
      <c r="C323" s="7" t="str">
        <f>IFERROR(VLOOKUP(A323,字典表!A:C,3,0),"")</f>
        <v/>
      </c>
      <c r="D323" s="7" t="str">
        <f>IFERROR(VLOOKUP(A323,字典表!A:C,2,0),"")</f>
        <v/>
      </c>
    </row>
    <row r="324" spans="3:4" ht="20.25" customHeight="1">
      <c r="C324" s="7" t="str">
        <f>IFERROR(VLOOKUP(A324,字典表!A:C,3,0),"")</f>
        <v/>
      </c>
      <c r="D324" s="7" t="str">
        <f>IFERROR(VLOOKUP(A324,字典表!A:C,2,0),"")</f>
        <v/>
      </c>
    </row>
    <row r="325" spans="3:4" ht="20.25" customHeight="1">
      <c r="C325" s="7" t="str">
        <f>IFERROR(VLOOKUP(A325,字典表!A:C,3,0),"")</f>
        <v/>
      </c>
      <c r="D325" s="7" t="str">
        <f>IFERROR(VLOOKUP(A325,字典表!A:C,2,0),"")</f>
        <v/>
      </c>
    </row>
    <row r="326" spans="3:4" ht="20.25" customHeight="1">
      <c r="C326" s="7" t="str">
        <f>IFERROR(VLOOKUP(A326,字典表!A:C,3,0),"")</f>
        <v/>
      </c>
      <c r="D326" s="7" t="str">
        <f>IFERROR(VLOOKUP(A326,字典表!A:C,2,0),"")</f>
        <v/>
      </c>
    </row>
    <row r="327" spans="3:4" ht="20.25" customHeight="1">
      <c r="C327" s="7" t="str">
        <f>IFERROR(VLOOKUP(A327,字典表!A:C,3,0),"")</f>
        <v/>
      </c>
      <c r="D327" s="7" t="str">
        <f>IFERROR(VLOOKUP(A327,字典表!A:C,2,0),"")</f>
        <v/>
      </c>
    </row>
    <row r="328" spans="3:4" ht="20.25" customHeight="1">
      <c r="C328" s="7" t="str">
        <f>IFERROR(VLOOKUP(A328,字典表!A:C,3,0),"")</f>
        <v/>
      </c>
      <c r="D328" s="7" t="str">
        <f>IFERROR(VLOOKUP(A328,字典表!A:C,2,0),"")</f>
        <v/>
      </c>
    </row>
    <row r="329" spans="3:4" ht="20.25" customHeight="1">
      <c r="C329" s="7" t="str">
        <f>IFERROR(VLOOKUP(A329,字典表!A:C,3,0),"")</f>
        <v/>
      </c>
      <c r="D329" s="7" t="str">
        <f>IFERROR(VLOOKUP(A329,字典表!A:C,2,0),"")</f>
        <v/>
      </c>
    </row>
    <row r="330" spans="3:4" ht="20.25" customHeight="1">
      <c r="C330" s="7" t="str">
        <f>IFERROR(VLOOKUP(A330,字典表!A:C,3,0),"")</f>
        <v/>
      </c>
      <c r="D330" s="7" t="str">
        <f>IFERROR(VLOOKUP(A330,字典表!A:C,2,0),"")</f>
        <v/>
      </c>
    </row>
    <row r="331" spans="3:4" ht="20.25" customHeight="1">
      <c r="C331" s="7" t="str">
        <f>IFERROR(VLOOKUP(A331,字典表!A:C,3,0),"")</f>
        <v/>
      </c>
      <c r="D331" s="7" t="str">
        <f>IFERROR(VLOOKUP(A331,字典表!A:C,2,0),"")</f>
        <v/>
      </c>
    </row>
    <row r="332" spans="3:4" ht="20.25" customHeight="1">
      <c r="C332" s="7" t="str">
        <f>IFERROR(VLOOKUP(A332,字典表!A:C,3,0),"")</f>
        <v/>
      </c>
      <c r="D332" s="7" t="str">
        <f>IFERROR(VLOOKUP(A332,字典表!A:C,2,0),"")</f>
        <v/>
      </c>
    </row>
    <row r="333" spans="3:4" ht="20.25" customHeight="1">
      <c r="C333" s="7" t="str">
        <f>IFERROR(VLOOKUP(A333,字典表!A:C,3,0),"")</f>
        <v/>
      </c>
      <c r="D333" s="7" t="str">
        <f>IFERROR(VLOOKUP(A333,字典表!A:C,2,0),"")</f>
        <v/>
      </c>
    </row>
    <row r="334" spans="3:4" ht="20.25" customHeight="1">
      <c r="C334" s="7" t="str">
        <f>IFERROR(VLOOKUP(A334,字典表!A:C,3,0),"")</f>
        <v/>
      </c>
      <c r="D334" s="7" t="str">
        <f>IFERROR(VLOOKUP(A334,字典表!A:C,2,0),"")</f>
        <v/>
      </c>
    </row>
    <row r="335" spans="3:4" ht="20.25" customHeight="1">
      <c r="C335" s="7" t="str">
        <f>IFERROR(VLOOKUP(A335,字典表!A:C,3,0),"")</f>
        <v/>
      </c>
      <c r="D335" s="7" t="str">
        <f>IFERROR(VLOOKUP(A335,字典表!A:C,2,0),"")</f>
        <v/>
      </c>
    </row>
    <row r="336" spans="3:4" ht="20.25" customHeight="1">
      <c r="C336" s="7" t="str">
        <f>IFERROR(VLOOKUP(A336,字典表!A:C,3,0),"")</f>
        <v/>
      </c>
      <c r="D336" s="7" t="str">
        <f>IFERROR(VLOOKUP(A336,字典表!A:C,2,0),"")</f>
        <v/>
      </c>
    </row>
    <row r="337" spans="3:4" ht="20.25" customHeight="1">
      <c r="C337" s="7" t="str">
        <f>IFERROR(VLOOKUP(A337,字典表!A:C,3,0),"")</f>
        <v/>
      </c>
      <c r="D337" s="7" t="str">
        <f>IFERROR(VLOOKUP(A337,字典表!A:C,2,0),"")</f>
        <v/>
      </c>
    </row>
    <row r="338" spans="3:4" ht="20.25" customHeight="1">
      <c r="C338" s="7" t="str">
        <f>IFERROR(VLOOKUP(A338,字典表!A:C,3,0),"")</f>
        <v/>
      </c>
      <c r="D338" s="7" t="str">
        <f>IFERROR(VLOOKUP(A338,字典表!A:C,2,0),"")</f>
        <v/>
      </c>
    </row>
    <row r="339" spans="3:4" ht="20.25" customHeight="1">
      <c r="C339" s="7" t="str">
        <f>IFERROR(VLOOKUP(A339,字典表!A:C,3,0),"")</f>
        <v/>
      </c>
      <c r="D339" s="7" t="str">
        <f>IFERROR(VLOOKUP(A339,字典表!A:C,2,0),"")</f>
        <v/>
      </c>
    </row>
    <row r="340" spans="3:4" ht="20.25" customHeight="1">
      <c r="C340" s="7" t="str">
        <f>IFERROR(VLOOKUP(A340,字典表!A:C,3,0),"")</f>
        <v/>
      </c>
      <c r="D340" s="7" t="str">
        <f>IFERROR(VLOOKUP(A340,字典表!A:C,2,0),"")</f>
        <v/>
      </c>
    </row>
    <row r="341" spans="3:4" ht="20.25" customHeight="1">
      <c r="C341" s="7" t="str">
        <f>IFERROR(VLOOKUP(A341,字典表!A:C,3,0),"")</f>
        <v/>
      </c>
      <c r="D341" s="7" t="str">
        <f>IFERROR(VLOOKUP(A341,字典表!A:C,2,0),"")</f>
        <v/>
      </c>
    </row>
    <row r="342" spans="3:4" ht="20.25" customHeight="1">
      <c r="C342" s="7" t="str">
        <f>IFERROR(VLOOKUP(A342,字典表!A:C,3,0),"")</f>
        <v/>
      </c>
      <c r="D342" s="7" t="str">
        <f>IFERROR(VLOOKUP(A342,字典表!A:C,2,0),"")</f>
        <v/>
      </c>
    </row>
    <row r="343" spans="3:4" ht="20.25" customHeight="1">
      <c r="C343" s="7" t="str">
        <f>IFERROR(VLOOKUP(A343,字典表!A:C,3,0),"")</f>
        <v/>
      </c>
      <c r="D343" s="7" t="str">
        <f>IFERROR(VLOOKUP(A343,字典表!A:C,2,0),"")</f>
        <v/>
      </c>
    </row>
    <row r="344" spans="3:4" ht="20.25" customHeight="1">
      <c r="C344" s="7" t="str">
        <f>IFERROR(VLOOKUP(A344,字典表!A:C,3,0),"")</f>
        <v/>
      </c>
      <c r="D344" s="7" t="str">
        <f>IFERROR(VLOOKUP(A344,字典表!A:C,2,0),"")</f>
        <v/>
      </c>
    </row>
    <row r="345" spans="3:4" ht="20.25" customHeight="1">
      <c r="C345" s="7" t="str">
        <f>IFERROR(VLOOKUP(A345,字典表!A:C,3,0),"")</f>
        <v/>
      </c>
      <c r="D345" s="7" t="str">
        <f>IFERROR(VLOOKUP(A345,字典表!A:C,2,0),"")</f>
        <v/>
      </c>
    </row>
    <row r="346" spans="3:4" ht="20.25" customHeight="1">
      <c r="C346" s="7" t="str">
        <f>IFERROR(VLOOKUP(A346,字典表!A:C,3,0),"")</f>
        <v/>
      </c>
      <c r="D346" s="7" t="str">
        <f>IFERROR(VLOOKUP(A346,字典表!A:C,2,0),"")</f>
        <v/>
      </c>
    </row>
    <row r="347" spans="3:4" ht="20.25" customHeight="1">
      <c r="C347" s="7" t="str">
        <f>IFERROR(VLOOKUP(A347,字典表!A:C,3,0),"")</f>
        <v/>
      </c>
      <c r="D347" s="7" t="str">
        <f>IFERROR(VLOOKUP(A347,字典表!A:C,2,0),"")</f>
        <v/>
      </c>
    </row>
    <row r="348" spans="3:4" ht="20.25" customHeight="1">
      <c r="C348" s="7" t="str">
        <f>IFERROR(VLOOKUP(A348,字典表!A:C,3,0),"")</f>
        <v/>
      </c>
      <c r="D348" s="7" t="str">
        <f>IFERROR(VLOOKUP(A348,字典表!A:C,2,0),"")</f>
        <v/>
      </c>
    </row>
    <row r="349" spans="3:4" ht="20.25" customHeight="1">
      <c r="C349" s="7" t="str">
        <f>IFERROR(VLOOKUP(A349,字典表!A:C,3,0),"")</f>
        <v/>
      </c>
      <c r="D349" s="7" t="str">
        <f>IFERROR(VLOOKUP(A349,字典表!A:C,2,0),"")</f>
        <v/>
      </c>
    </row>
    <row r="350" spans="3:4" ht="20.25" customHeight="1">
      <c r="C350" s="7" t="str">
        <f>IFERROR(VLOOKUP(A350,字典表!A:C,3,0),"")</f>
        <v/>
      </c>
      <c r="D350" s="7" t="str">
        <f>IFERROR(VLOOKUP(A350,字典表!A:C,2,0),"")</f>
        <v/>
      </c>
    </row>
    <row r="351" spans="3:4" ht="20.25" customHeight="1">
      <c r="C351" s="7" t="str">
        <f>IFERROR(VLOOKUP(A351,字典表!A:C,3,0),"")</f>
        <v/>
      </c>
      <c r="D351" s="7" t="str">
        <f>IFERROR(VLOOKUP(A351,字典表!A:C,2,0),"")</f>
        <v/>
      </c>
    </row>
    <row r="352" spans="3:4" ht="20.25" customHeight="1">
      <c r="C352" s="7" t="str">
        <f>IFERROR(VLOOKUP(A352,字典表!A:C,3,0),"")</f>
        <v/>
      </c>
      <c r="D352" s="7" t="str">
        <f>IFERROR(VLOOKUP(A352,字典表!A:C,2,0),"")</f>
        <v/>
      </c>
    </row>
    <row r="353" spans="3:4" ht="20.25" customHeight="1">
      <c r="C353" s="7" t="str">
        <f>IFERROR(VLOOKUP(A353,字典表!A:C,3,0),"")</f>
        <v/>
      </c>
      <c r="D353" s="7" t="str">
        <f>IFERROR(VLOOKUP(A353,字典表!A:C,2,0),"")</f>
        <v/>
      </c>
    </row>
    <row r="354" spans="3:4" ht="20.25" customHeight="1">
      <c r="C354" s="7" t="str">
        <f>IFERROR(VLOOKUP(A354,字典表!A:C,3,0),"")</f>
        <v/>
      </c>
      <c r="D354" s="7" t="str">
        <f>IFERROR(VLOOKUP(A354,字典表!A:C,2,0),"")</f>
        <v/>
      </c>
    </row>
    <row r="355" spans="3:4" ht="20.25" customHeight="1">
      <c r="C355" s="7" t="str">
        <f>IFERROR(VLOOKUP(A355,字典表!A:C,3,0),"")</f>
        <v/>
      </c>
      <c r="D355" s="7" t="str">
        <f>IFERROR(VLOOKUP(A355,字典表!A:C,2,0),"")</f>
        <v/>
      </c>
    </row>
    <row r="356" spans="3:4" ht="20.25" customHeight="1">
      <c r="C356" s="7" t="str">
        <f>IFERROR(VLOOKUP(A356,字典表!A:C,3,0),"")</f>
        <v/>
      </c>
      <c r="D356" s="7" t="str">
        <f>IFERROR(VLOOKUP(A356,字典表!A:C,2,0),"")</f>
        <v/>
      </c>
    </row>
    <row r="357" spans="3:4" ht="20.25" customHeight="1">
      <c r="C357" s="7" t="str">
        <f>IFERROR(VLOOKUP(A357,字典表!A:C,3,0),"")</f>
        <v/>
      </c>
      <c r="D357" s="7" t="str">
        <f>IFERROR(VLOOKUP(A357,字典表!A:C,2,0),"")</f>
        <v/>
      </c>
    </row>
    <row r="358" spans="3:4" ht="20.25" customHeight="1">
      <c r="C358" s="7" t="str">
        <f>IFERROR(VLOOKUP(A358,字典表!A:C,3,0),"")</f>
        <v/>
      </c>
      <c r="D358" s="7" t="str">
        <f>IFERROR(VLOOKUP(A358,字典表!A:C,2,0),"")</f>
        <v/>
      </c>
    </row>
    <row r="359" spans="3:4" ht="20.25" customHeight="1">
      <c r="C359" s="7" t="str">
        <f>IFERROR(VLOOKUP(A359,字典表!A:C,3,0),"")</f>
        <v/>
      </c>
      <c r="D359" s="7" t="str">
        <f>IFERROR(VLOOKUP(A359,字典表!A:C,2,0),"")</f>
        <v/>
      </c>
    </row>
    <row r="360" spans="3:4" ht="20.25" customHeight="1">
      <c r="C360" s="7" t="str">
        <f>IFERROR(VLOOKUP(A360,字典表!A:C,3,0),"")</f>
        <v/>
      </c>
      <c r="D360" s="7" t="str">
        <f>IFERROR(VLOOKUP(A360,字典表!A:C,2,0),"")</f>
        <v/>
      </c>
    </row>
    <row r="361" spans="3:4" ht="20.25" customHeight="1">
      <c r="C361" s="7" t="str">
        <f>IFERROR(VLOOKUP(A361,字典表!A:C,3,0),"")</f>
        <v/>
      </c>
      <c r="D361" s="7" t="str">
        <f>IFERROR(VLOOKUP(A361,字典表!A:C,2,0),"")</f>
        <v/>
      </c>
    </row>
    <row r="362" spans="3:4" ht="20.25" customHeight="1">
      <c r="C362" s="7" t="str">
        <f>IFERROR(VLOOKUP(A362,字典表!A:C,3,0),"")</f>
        <v/>
      </c>
      <c r="D362" s="7" t="str">
        <f>IFERROR(VLOOKUP(A362,字典表!A:C,2,0),"")</f>
        <v/>
      </c>
    </row>
    <row r="363" spans="3:4" ht="20.25" customHeight="1">
      <c r="C363" s="7" t="str">
        <f>IFERROR(VLOOKUP(A363,字典表!A:C,3,0),"")</f>
        <v/>
      </c>
      <c r="D363" s="7" t="str">
        <f>IFERROR(VLOOKUP(A363,字典表!A:C,2,0),"")</f>
        <v/>
      </c>
    </row>
    <row r="364" spans="3:4" ht="20.25" customHeight="1">
      <c r="C364" s="7" t="str">
        <f>IFERROR(VLOOKUP(A364,字典表!A:C,3,0),"")</f>
        <v/>
      </c>
      <c r="D364" s="7" t="str">
        <f>IFERROR(VLOOKUP(A364,字典表!A:C,2,0),"")</f>
        <v/>
      </c>
    </row>
    <row r="365" spans="3:4" ht="20.25" customHeight="1">
      <c r="C365" s="7" t="str">
        <f>IFERROR(VLOOKUP(A365,字典表!A:C,3,0),"")</f>
        <v/>
      </c>
      <c r="D365" s="7" t="str">
        <f>IFERROR(VLOOKUP(A365,字典表!A:C,2,0),"")</f>
        <v/>
      </c>
    </row>
    <row r="366" spans="3:4" ht="20.25" customHeight="1">
      <c r="C366" s="7" t="str">
        <f>IFERROR(VLOOKUP(A366,字典表!A:C,3,0),"")</f>
        <v/>
      </c>
      <c r="D366" s="7" t="str">
        <f>IFERROR(VLOOKUP(A366,字典表!A:C,2,0),"")</f>
        <v/>
      </c>
    </row>
    <row r="367" spans="3:4" ht="20.25" customHeight="1">
      <c r="C367" s="7" t="str">
        <f>IFERROR(VLOOKUP(A367,字典表!A:C,3,0),"")</f>
        <v/>
      </c>
      <c r="D367" s="7" t="str">
        <f>IFERROR(VLOOKUP(A367,字典表!A:C,2,0),"")</f>
        <v/>
      </c>
    </row>
    <row r="368" spans="3:4" ht="20.25" customHeight="1">
      <c r="C368" s="7" t="str">
        <f>IFERROR(VLOOKUP(A368,字典表!A:C,3,0),"")</f>
        <v/>
      </c>
      <c r="D368" s="7" t="str">
        <f>IFERROR(VLOOKUP(A368,字典表!A:C,2,0),"")</f>
        <v/>
      </c>
    </row>
    <row r="369" spans="3:4" ht="20.25" customHeight="1">
      <c r="C369" s="7" t="str">
        <f>IFERROR(VLOOKUP(A369,字典表!A:C,3,0),"")</f>
        <v/>
      </c>
      <c r="D369" s="7" t="str">
        <f>IFERROR(VLOOKUP(A369,字典表!A:C,2,0),"")</f>
        <v/>
      </c>
    </row>
    <row r="370" spans="3:4" ht="20.25" customHeight="1">
      <c r="C370" s="7" t="str">
        <f>IFERROR(VLOOKUP(A370,字典表!A:C,3,0),"")</f>
        <v/>
      </c>
      <c r="D370" s="7" t="str">
        <f>IFERROR(VLOOKUP(A370,字典表!A:C,2,0),"")</f>
        <v/>
      </c>
    </row>
    <row r="371" spans="3:4" ht="20.25" customHeight="1">
      <c r="C371" s="7" t="str">
        <f>IFERROR(VLOOKUP(A371,字典表!A:C,3,0),"")</f>
        <v/>
      </c>
      <c r="D371" s="7" t="str">
        <f>IFERROR(VLOOKUP(A371,字典表!A:C,2,0),"")</f>
        <v/>
      </c>
    </row>
    <row r="372" spans="3:4" ht="20.25" customHeight="1">
      <c r="C372" s="7" t="str">
        <f>IFERROR(VLOOKUP(A372,字典表!A:C,3,0),"")</f>
        <v/>
      </c>
      <c r="D372" s="7" t="str">
        <f>IFERROR(VLOOKUP(A372,字典表!A:C,2,0),"")</f>
        <v/>
      </c>
    </row>
    <row r="373" spans="3:4" ht="20.25" customHeight="1">
      <c r="C373" s="7" t="str">
        <f>IFERROR(VLOOKUP(A373,字典表!A:C,3,0),"")</f>
        <v/>
      </c>
      <c r="D373" s="7" t="str">
        <f>IFERROR(VLOOKUP(A373,字典表!A:C,2,0),"")</f>
        <v/>
      </c>
    </row>
    <row r="374" spans="3:4" ht="20.25" customHeight="1">
      <c r="C374" s="7" t="str">
        <f>IFERROR(VLOOKUP(A374,字典表!A:C,3,0),"")</f>
        <v/>
      </c>
      <c r="D374" s="7" t="str">
        <f>IFERROR(VLOOKUP(A374,字典表!A:C,2,0),"")</f>
        <v/>
      </c>
    </row>
    <row r="375" spans="3:4" ht="20.25" customHeight="1">
      <c r="C375" s="7" t="str">
        <f>IFERROR(VLOOKUP(A375,字典表!A:C,3,0),"")</f>
        <v/>
      </c>
      <c r="D375" s="7" t="str">
        <f>IFERROR(VLOOKUP(A375,字典表!A:C,2,0),"")</f>
        <v/>
      </c>
    </row>
    <row r="376" spans="3:4" ht="20.25" customHeight="1">
      <c r="C376" s="7" t="str">
        <f>IFERROR(VLOOKUP(A376,字典表!A:C,3,0),"")</f>
        <v/>
      </c>
      <c r="D376" s="7" t="str">
        <f>IFERROR(VLOOKUP(A376,字典表!A:C,2,0),"")</f>
        <v/>
      </c>
    </row>
    <row r="377" spans="3:4" ht="20.25" customHeight="1">
      <c r="C377" s="7" t="str">
        <f>IFERROR(VLOOKUP(A377,字典表!A:C,3,0),"")</f>
        <v/>
      </c>
      <c r="D377" s="7" t="str">
        <f>IFERROR(VLOOKUP(A377,字典表!A:C,2,0),"")</f>
        <v/>
      </c>
    </row>
    <row r="378" spans="3:4" ht="20.25" customHeight="1">
      <c r="C378" s="7" t="str">
        <f>IFERROR(VLOOKUP(A378,字典表!A:C,3,0),"")</f>
        <v/>
      </c>
      <c r="D378" s="7" t="str">
        <f>IFERROR(VLOOKUP(A378,字典表!A:C,2,0),"")</f>
        <v/>
      </c>
    </row>
    <row r="379" spans="3:4" ht="20.25" customHeight="1">
      <c r="C379" s="7" t="str">
        <f>IFERROR(VLOOKUP(A379,字典表!A:C,3,0),"")</f>
        <v/>
      </c>
      <c r="D379" s="7" t="str">
        <f>IFERROR(VLOOKUP(A379,字典表!A:C,2,0),"")</f>
        <v/>
      </c>
    </row>
    <row r="380" spans="3:4" ht="20.25" customHeight="1">
      <c r="C380" s="7" t="str">
        <f>IFERROR(VLOOKUP(A380,字典表!A:C,3,0),"")</f>
        <v/>
      </c>
      <c r="D380" s="7" t="str">
        <f>IFERROR(VLOOKUP(A380,字典表!A:C,2,0),"")</f>
        <v/>
      </c>
    </row>
    <row r="381" spans="3:4" ht="20.25" customHeight="1">
      <c r="C381" s="7" t="str">
        <f>IFERROR(VLOOKUP(A381,字典表!A:C,3,0),"")</f>
        <v/>
      </c>
      <c r="D381" s="7" t="str">
        <f>IFERROR(VLOOKUP(A381,字典表!A:C,2,0),"")</f>
        <v/>
      </c>
    </row>
    <row r="382" spans="3:4" ht="20.25" customHeight="1">
      <c r="C382" s="7" t="str">
        <f>IFERROR(VLOOKUP(A382,字典表!A:C,3,0),"")</f>
        <v/>
      </c>
      <c r="D382" s="7" t="str">
        <f>IFERROR(VLOOKUP(A382,字典表!A:C,2,0),"")</f>
        <v/>
      </c>
    </row>
    <row r="383" spans="3:4" ht="20.25" customHeight="1">
      <c r="C383" s="7" t="str">
        <f>IFERROR(VLOOKUP(A383,字典表!A:C,3,0),"")</f>
        <v/>
      </c>
      <c r="D383" s="7" t="str">
        <f>IFERROR(VLOOKUP(A383,字典表!A:C,2,0),"")</f>
        <v/>
      </c>
    </row>
    <row r="384" spans="3:4" ht="20.25" customHeight="1">
      <c r="C384" s="7" t="str">
        <f>IFERROR(VLOOKUP(A384,字典表!A:C,3,0),"")</f>
        <v/>
      </c>
      <c r="D384" s="7" t="str">
        <f>IFERROR(VLOOKUP(A384,字典表!A:C,2,0),"")</f>
        <v/>
      </c>
    </row>
    <row r="385" spans="3:4" ht="20.25" customHeight="1">
      <c r="C385" s="7" t="str">
        <f>IFERROR(VLOOKUP(A385,字典表!A:C,3,0),"")</f>
        <v/>
      </c>
      <c r="D385" s="7" t="str">
        <f>IFERROR(VLOOKUP(A385,字典表!A:C,2,0),"")</f>
        <v/>
      </c>
    </row>
    <row r="386" spans="3:4" ht="20.25" customHeight="1">
      <c r="C386" s="7" t="str">
        <f>IFERROR(VLOOKUP(A386,字典表!A:C,3,0),"")</f>
        <v/>
      </c>
      <c r="D386" s="7" t="str">
        <f>IFERROR(VLOOKUP(A386,字典表!A:C,2,0),"")</f>
        <v/>
      </c>
    </row>
    <row r="387" spans="3:4" ht="20.25" customHeight="1">
      <c r="C387" s="7" t="str">
        <f>IFERROR(VLOOKUP(A387,字典表!A:C,3,0),"")</f>
        <v/>
      </c>
      <c r="D387" s="7" t="str">
        <f>IFERROR(VLOOKUP(A387,字典表!A:C,2,0),"")</f>
        <v/>
      </c>
    </row>
    <row r="388" spans="3:4" ht="20.25" customHeight="1">
      <c r="C388" s="7" t="str">
        <f>IFERROR(VLOOKUP(A388,字典表!A:C,3,0),"")</f>
        <v/>
      </c>
      <c r="D388" s="7" t="str">
        <f>IFERROR(VLOOKUP(A388,字典表!A:C,2,0),"")</f>
        <v/>
      </c>
    </row>
    <row r="389" spans="3:4" ht="20.25" customHeight="1">
      <c r="C389" s="7" t="str">
        <f>IFERROR(VLOOKUP(A389,字典表!A:C,3,0),"")</f>
        <v/>
      </c>
      <c r="D389" s="7" t="str">
        <f>IFERROR(VLOOKUP(A389,字典表!A:C,2,0),"")</f>
        <v/>
      </c>
    </row>
    <row r="390" spans="3:4" ht="20.25" customHeight="1">
      <c r="C390" s="7" t="str">
        <f>IFERROR(VLOOKUP(A390,字典表!A:C,3,0),"")</f>
        <v/>
      </c>
      <c r="D390" s="7" t="str">
        <f>IFERROR(VLOOKUP(A390,字典表!A:C,2,0),"")</f>
        <v/>
      </c>
    </row>
    <row r="391" spans="3:4" ht="20.25" customHeight="1">
      <c r="C391" s="7" t="str">
        <f>IFERROR(VLOOKUP(A391,字典表!A:C,3,0),"")</f>
        <v/>
      </c>
      <c r="D391" s="7" t="str">
        <f>IFERROR(VLOOKUP(A391,字典表!A:C,2,0),"")</f>
        <v/>
      </c>
    </row>
    <row r="392" spans="3:4" ht="20.25" customHeight="1">
      <c r="C392" s="7" t="str">
        <f>IFERROR(VLOOKUP(A392,字典表!A:C,3,0),"")</f>
        <v/>
      </c>
      <c r="D392" s="7" t="str">
        <f>IFERROR(VLOOKUP(A392,字典表!A:C,2,0),"")</f>
        <v/>
      </c>
    </row>
    <row r="393" spans="3:4" ht="20.25" customHeight="1">
      <c r="C393" s="7" t="str">
        <f>IFERROR(VLOOKUP(A393,字典表!A:C,3,0),"")</f>
        <v/>
      </c>
      <c r="D393" s="7" t="str">
        <f>IFERROR(VLOOKUP(A393,字典表!A:C,2,0),"")</f>
        <v/>
      </c>
    </row>
    <row r="394" spans="3:4" ht="20.25" customHeight="1">
      <c r="C394" s="7" t="str">
        <f>IFERROR(VLOOKUP(A394,字典表!A:C,3,0),"")</f>
        <v/>
      </c>
      <c r="D394" s="7" t="str">
        <f>IFERROR(VLOOKUP(A394,字典表!A:C,2,0),"")</f>
        <v/>
      </c>
    </row>
    <row r="395" spans="3:4" ht="20.25" customHeight="1">
      <c r="C395" s="7" t="str">
        <f>IFERROR(VLOOKUP(A395,字典表!A:C,3,0),"")</f>
        <v/>
      </c>
      <c r="D395" s="7" t="str">
        <f>IFERROR(VLOOKUP(A395,字典表!A:C,2,0),"")</f>
        <v/>
      </c>
    </row>
    <row r="396" spans="3:4" ht="20.25" customHeight="1">
      <c r="C396" s="7" t="str">
        <f>IFERROR(VLOOKUP(A396,字典表!A:C,3,0),"")</f>
        <v/>
      </c>
      <c r="D396" s="7" t="str">
        <f>IFERROR(VLOOKUP(A396,字典表!A:C,2,0),"")</f>
        <v/>
      </c>
    </row>
    <row r="397" spans="3:4" ht="20.25" customHeight="1">
      <c r="C397" s="7" t="str">
        <f>IFERROR(VLOOKUP(A397,字典表!A:C,3,0),"")</f>
        <v/>
      </c>
      <c r="D397" s="7" t="str">
        <f>IFERROR(VLOOKUP(A397,字典表!A:C,2,0),"")</f>
        <v/>
      </c>
    </row>
    <row r="398" spans="3:4" ht="20.25" customHeight="1">
      <c r="C398" s="7" t="str">
        <f>IFERROR(VLOOKUP(A398,字典表!A:C,3,0),"")</f>
        <v/>
      </c>
      <c r="D398" s="7" t="str">
        <f>IFERROR(VLOOKUP(A398,字典表!A:C,2,0),"")</f>
        <v/>
      </c>
    </row>
    <row r="399" spans="3:4" ht="20.25" customHeight="1">
      <c r="C399" s="7" t="str">
        <f>IFERROR(VLOOKUP(A399,字典表!A:C,3,0),"")</f>
        <v/>
      </c>
      <c r="D399" s="7" t="str">
        <f>IFERROR(VLOOKUP(A399,字典表!A:C,2,0),"")</f>
        <v/>
      </c>
    </row>
    <row r="400" spans="3:4" ht="20.25" customHeight="1">
      <c r="C400" s="7" t="str">
        <f>IFERROR(VLOOKUP(A400,字典表!A:C,3,0),"")</f>
        <v/>
      </c>
      <c r="D400" s="7" t="str">
        <f>IFERROR(VLOOKUP(A400,字典表!A:C,2,0),"")</f>
        <v/>
      </c>
    </row>
    <row r="401" spans="3:4" ht="20.25" customHeight="1">
      <c r="C401" s="7" t="str">
        <f>IFERROR(VLOOKUP(A401,字典表!A:C,3,0),"")</f>
        <v/>
      </c>
      <c r="D401" s="7" t="str">
        <f>IFERROR(VLOOKUP(A401,字典表!A:C,2,0),"")</f>
        <v/>
      </c>
    </row>
    <row r="402" spans="3:4" ht="20.25" customHeight="1">
      <c r="C402" s="7" t="str">
        <f>IFERROR(VLOOKUP(A402,字典表!A:C,3,0),"")</f>
        <v/>
      </c>
      <c r="D402" s="7" t="str">
        <f>IFERROR(VLOOKUP(A402,字典表!A:C,2,0),"")</f>
        <v/>
      </c>
    </row>
    <row r="403" spans="3:4" ht="20.25" customHeight="1">
      <c r="C403" s="7" t="str">
        <f>IFERROR(VLOOKUP(A403,字典表!A:C,3,0),"")</f>
        <v/>
      </c>
      <c r="D403" s="7" t="str">
        <f>IFERROR(VLOOKUP(A403,字典表!A:C,2,0),"")</f>
        <v/>
      </c>
    </row>
    <row r="404" spans="3:4" ht="20.25" customHeight="1">
      <c r="C404" s="7" t="str">
        <f>IFERROR(VLOOKUP(A404,字典表!A:C,3,0),"")</f>
        <v/>
      </c>
      <c r="D404" s="7" t="str">
        <f>IFERROR(VLOOKUP(A404,字典表!A:C,2,0),"")</f>
        <v/>
      </c>
    </row>
    <row r="405" spans="3:4" ht="20.25" customHeight="1">
      <c r="C405" s="7" t="str">
        <f>IFERROR(VLOOKUP(A405,字典表!A:C,3,0),"")</f>
        <v/>
      </c>
      <c r="D405" s="7" t="str">
        <f>IFERROR(VLOOKUP(A405,字典表!A:C,2,0),"")</f>
        <v/>
      </c>
    </row>
    <row r="406" spans="3:4" ht="20.25" customHeight="1">
      <c r="C406" s="7" t="str">
        <f>IFERROR(VLOOKUP(A406,字典表!A:C,3,0),"")</f>
        <v/>
      </c>
      <c r="D406" s="7" t="str">
        <f>IFERROR(VLOOKUP(A406,字典表!A:C,2,0),"")</f>
        <v/>
      </c>
    </row>
    <row r="407" spans="3:4" ht="20.25" customHeight="1">
      <c r="C407" s="7" t="str">
        <f>IFERROR(VLOOKUP(A407,字典表!A:C,3,0),"")</f>
        <v/>
      </c>
      <c r="D407" s="7" t="str">
        <f>IFERROR(VLOOKUP(A407,字典表!A:C,2,0),"")</f>
        <v/>
      </c>
    </row>
    <row r="408" spans="3:4" ht="20.25" customHeight="1">
      <c r="C408" s="7" t="str">
        <f>IFERROR(VLOOKUP(A408,字典表!A:C,3,0),"")</f>
        <v/>
      </c>
      <c r="D408" s="7" t="str">
        <f>IFERROR(VLOOKUP(A408,字典表!A:C,2,0),"")</f>
        <v/>
      </c>
    </row>
    <row r="409" spans="3:4" ht="20.25" customHeight="1">
      <c r="C409" s="7" t="str">
        <f>IFERROR(VLOOKUP(A409,字典表!A:C,3,0),"")</f>
        <v/>
      </c>
      <c r="D409" s="7" t="str">
        <f>IFERROR(VLOOKUP(A409,字典表!A:C,2,0),"")</f>
        <v/>
      </c>
    </row>
    <row r="410" spans="3:4" ht="20.25" customHeight="1">
      <c r="C410" s="7" t="str">
        <f>IFERROR(VLOOKUP(A410,字典表!A:C,3,0),"")</f>
        <v/>
      </c>
      <c r="D410" s="7" t="str">
        <f>IFERROR(VLOOKUP(A410,字典表!A:C,2,0),"")</f>
        <v/>
      </c>
    </row>
    <row r="411" spans="3:4" ht="20.25" customHeight="1">
      <c r="C411" s="7" t="str">
        <f>IFERROR(VLOOKUP(A411,字典表!A:C,3,0),"")</f>
        <v/>
      </c>
      <c r="D411" s="7" t="str">
        <f>IFERROR(VLOOKUP(A411,字典表!A:C,2,0),"")</f>
        <v/>
      </c>
    </row>
    <row r="412" spans="3:4" ht="20.25" customHeight="1">
      <c r="C412" s="7" t="str">
        <f>IFERROR(VLOOKUP(A412,字典表!A:C,3,0),"")</f>
        <v/>
      </c>
      <c r="D412" s="7" t="str">
        <f>IFERROR(VLOOKUP(A412,字典表!A:C,2,0),"")</f>
        <v/>
      </c>
    </row>
    <row r="413" spans="3:4" ht="20.25" customHeight="1">
      <c r="C413" s="7" t="str">
        <f>IFERROR(VLOOKUP(A413,字典表!A:C,3,0),"")</f>
        <v/>
      </c>
      <c r="D413" s="7" t="str">
        <f>IFERROR(VLOOKUP(A413,字典表!A:C,2,0),"")</f>
        <v/>
      </c>
    </row>
    <row r="414" spans="3:4" ht="20.25" customHeight="1">
      <c r="C414" s="7" t="str">
        <f>IFERROR(VLOOKUP(A414,字典表!A:C,3,0),"")</f>
        <v/>
      </c>
      <c r="D414" s="7" t="str">
        <f>IFERROR(VLOOKUP(A414,字典表!A:C,2,0),"")</f>
        <v/>
      </c>
    </row>
    <row r="415" spans="3:4" ht="20.25" customHeight="1">
      <c r="C415" s="7" t="str">
        <f>IFERROR(VLOOKUP(A415,字典表!A:C,3,0),"")</f>
        <v/>
      </c>
      <c r="D415" s="7" t="str">
        <f>IFERROR(VLOOKUP(A415,字典表!A:C,2,0),"")</f>
        <v/>
      </c>
    </row>
    <row r="416" spans="3:4" ht="20.25" customHeight="1">
      <c r="C416" s="7" t="str">
        <f>IFERROR(VLOOKUP(A416,字典表!A:C,3,0),"")</f>
        <v/>
      </c>
      <c r="D416" s="7" t="str">
        <f>IFERROR(VLOOKUP(A416,字典表!A:C,2,0),"")</f>
        <v/>
      </c>
    </row>
    <row r="417" spans="3:4" ht="20.25" customHeight="1">
      <c r="C417" s="7" t="str">
        <f>IFERROR(VLOOKUP(A417,字典表!A:C,3,0),"")</f>
        <v/>
      </c>
      <c r="D417" s="7" t="str">
        <f>IFERROR(VLOOKUP(A417,字典表!A:C,2,0),"")</f>
        <v/>
      </c>
    </row>
    <row r="418" spans="3:4" ht="20.25" customHeight="1">
      <c r="C418" s="7" t="str">
        <f>IFERROR(VLOOKUP(A418,字典表!A:C,3,0),"")</f>
        <v/>
      </c>
      <c r="D418" s="7" t="str">
        <f>IFERROR(VLOOKUP(A418,字典表!A:C,2,0),"")</f>
        <v/>
      </c>
    </row>
    <row r="419" spans="3:4" ht="20.25" customHeight="1">
      <c r="C419" s="7" t="str">
        <f>IFERROR(VLOOKUP(A419,字典表!A:C,3,0),"")</f>
        <v/>
      </c>
      <c r="D419" s="7" t="str">
        <f>IFERROR(VLOOKUP(A419,字典表!A:C,2,0),"")</f>
        <v/>
      </c>
    </row>
    <row r="420" spans="3:4" ht="20.25" customHeight="1">
      <c r="C420" s="7" t="str">
        <f>IFERROR(VLOOKUP(A420,字典表!A:C,3,0),"")</f>
        <v/>
      </c>
      <c r="D420" s="7" t="str">
        <f>IFERROR(VLOOKUP(A420,字典表!A:C,2,0),"")</f>
        <v/>
      </c>
    </row>
    <row r="421" spans="3:4" ht="20.25" customHeight="1">
      <c r="C421" s="7" t="str">
        <f>IFERROR(VLOOKUP(A421,字典表!A:C,3,0),"")</f>
        <v/>
      </c>
      <c r="D421" s="7" t="str">
        <f>IFERROR(VLOOKUP(A421,字典表!A:C,2,0),"")</f>
        <v/>
      </c>
    </row>
    <row r="422" spans="3:4" ht="20.25" customHeight="1">
      <c r="C422" s="7" t="str">
        <f>IFERROR(VLOOKUP(A422,字典表!A:C,3,0),"")</f>
        <v/>
      </c>
      <c r="D422" s="7" t="str">
        <f>IFERROR(VLOOKUP(A422,字典表!A:C,2,0),"")</f>
        <v/>
      </c>
    </row>
    <row r="423" spans="3:4" ht="20.25" customHeight="1">
      <c r="C423" s="7" t="str">
        <f>IFERROR(VLOOKUP(A423,字典表!A:C,3,0),"")</f>
        <v/>
      </c>
      <c r="D423" s="7" t="str">
        <f>IFERROR(VLOOKUP(A423,字典表!A:C,2,0),"")</f>
        <v/>
      </c>
    </row>
    <row r="424" spans="3:4" ht="20.25" customHeight="1">
      <c r="C424" s="7" t="str">
        <f>IFERROR(VLOOKUP(A424,字典表!A:C,3,0),"")</f>
        <v/>
      </c>
      <c r="D424" s="7" t="str">
        <f>IFERROR(VLOOKUP(A424,字典表!A:C,2,0),"")</f>
        <v/>
      </c>
    </row>
    <row r="425" spans="3:4" ht="20.25" customHeight="1">
      <c r="C425" s="7" t="str">
        <f>IFERROR(VLOOKUP(A425,字典表!A:C,3,0),"")</f>
        <v/>
      </c>
      <c r="D425" s="7" t="str">
        <f>IFERROR(VLOOKUP(A425,字典表!A:C,2,0),"")</f>
        <v/>
      </c>
    </row>
    <row r="426" spans="3:4" ht="20.25" customHeight="1">
      <c r="C426" s="7" t="str">
        <f>IFERROR(VLOOKUP(A426,字典表!A:C,3,0),"")</f>
        <v/>
      </c>
      <c r="D426" s="7" t="str">
        <f>IFERROR(VLOOKUP(A426,字典表!A:C,2,0),"")</f>
        <v/>
      </c>
    </row>
    <row r="427" spans="3:4" ht="20.25" customHeight="1">
      <c r="C427" s="7" t="str">
        <f>IFERROR(VLOOKUP(A427,字典表!A:C,3,0),"")</f>
        <v/>
      </c>
      <c r="D427" s="7" t="str">
        <f>IFERROR(VLOOKUP(A427,字典表!A:C,2,0),"")</f>
        <v/>
      </c>
    </row>
    <row r="428" spans="3:4" ht="20.25" customHeight="1">
      <c r="C428" s="7" t="str">
        <f>IFERROR(VLOOKUP(A428,字典表!A:C,3,0),"")</f>
        <v/>
      </c>
      <c r="D428" s="7" t="str">
        <f>IFERROR(VLOOKUP(A428,字典表!A:C,2,0),"")</f>
        <v/>
      </c>
    </row>
    <row r="429" spans="3:4" ht="20.25" customHeight="1">
      <c r="C429" s="7" t="str">
        <f>IFERROR(VLOOKUP(A429,字典表!A:C,3,0),"")</f>
        <v/>
      </c>
      <c r="D429" s="7" t="str">
        <f>IFERROR(VLOOKUP(A429,字典表!A:C,2,0),"")</f>
        <v/>
      </c>
    </row>
    <row r="430" spans="3:4" ht="20.25" customHeight="1">
      <c r="C430" s="7" t="str">
        <f>IFERROR(VLOOKUP(A430,字典表!A:C,3,0),"")</f>
        <v/>
      </c>
      <c r="D430" s="7" t="str">
        <f>IFERROR(VLOOKUP(A430,字典表!A:C,2,0),"")</f>
        <v/>
      </c>
    </row>
    <row r="431" spans="3:4" ht="20.25" customHeight="1">
      <c r="C431" s="7" t="str">
        <f>IFERROR(VLOOKUP(A431,字典表!A:C,3,0),"")</f>
        <v/>
      </c>
      <c r="D431" s="7" t="str">
        <f>IFERROR(VLOOKUP(A431,字典表!A:C,2,0),"")</f>
        <v/>
      </c>
    </row>
    <row r="432" spans="3:4" ht="20.25" customHeight="1">
      <c r="C432" s="7" t="str">
        <f>IFERROR(VLOOKUP(A432,字典表!A:C,3,0),"")</f>
        <v/>
      </c>
      <c r="D432" s="7" t="str">
        <f>IFERROR(VLOOKUP(A432,字典表!A:C,2,0),"")</f>
        <v/>
      </c>
    </row>
    <row r="433" spans="3:4" ht="20.25" customHeight="1">
      <c r="C433" s="7" t="str">
        <f>IFERROR(VLOOKUP(A433,字典表!A:C,3,0),"")</f>
        <v/>
      </c>
      <c r="D433" s="7" t="str">
        <f>IFERROR(VLOOKUP(A433,字典表!A:C,2,0),"")</f>
        <v/>
      </c>
    </row>
    <row r="434" spans="3:4" ht="20.25" customHeight="1">
      <c r="C434" s="7" t="str">
        <f>IFERROR(VLOOKUP(A434,字典表!A:C,3,0),"")</f>
        <v/>
      </c>
      <c r="D434" s="7" t="str">
        <f>IFERROR(VLOOKUP(A434,字典表!A:C,2,0),"")</f>
        <v/>
      </c>
    </row>
    <row r="435" spans="3:4" ht="20.25" customHeight="1">
      <c r="C435" s="7" t="str">
        <f>IFERROR(VLOOKUP(A435,字典表!A:C,3,0),"")</f>
        <v/>
      </c>
      <c r="D435" s="7" t="str">
        <f>IFERROR(VLOOKUP(A435,字典表!A:C,2,0),"")</f>
        <v/>
      </c>
    </row>
    <row r="436" spans="3:4" ht="20.25" customHeight="1">
      <c r="C436" s="7" t="str">
        <f>IFERROR(VLOOKUP(A436,字典表!A:C,3,0),"")</f>
        <v/>
      </c>
      <c r="D436" s="7" t="str">
        <f>IFERROR(VLOOKUP(A436,字典表!A:C,2,0),"")</f>
        <v/>
      </c>
    </row>
    <row r="437" spans="3:4" ht="20.25" customHeight="1">
      <c r="C437" s="7" t="str">
        <f>IFERROR(VLOOKUP(A437,字典表!A:C,3,0),"")</f>
        <v/>
      </c>
      <c r="D437" s="7" t="str">
        <f>IFERROR(VLOOKUP(A437,字典表!A:C,2,0),"")</f>
        <v/>
      </c>
    </row>
    <row r="438" spans="3:4" ht="20.25" customHeight="1">
      <c r="C438" s="7" t="str">
        <f>IFERROR(VLOOKUP(A438,字典表!A:C,3,0),"")</f>
        <v/>
      </c>
      <c r="D438" s="7" t="str">
        <f>IFERROR(VLOOKUP(A438,字典表!A:C,2,0),"")</f>
        <v/>
      </c>
    </row>
    <row r="439" spans="3:4" ht="20.25" customHeight="1">
      <c r="C439" s="7" t="str">
        <f>IFERROR(VLOOKUP(A439,字典表!A:C,3,0),"")</f>
        <v/>
      </c>
      <c r="D439" s="7" t="str">
        <f>IFERROR(VLOOKUP(A439,字典表!A:C,2,0),"")</f>
        <v/>
      </c>
    </row>
    <row r="440" spans="3:4" ht="20.25" customHeight="1">
      <c r="C440" s="7" t="str">
        <f>IFERROR(VLOOKUP(A440,字典表!A:C,3,0),"")</f>
        <v/>
      </c>
      <c r="D440" s="7" t="str">
        <f>IFERROR(VLOOKUP(A440,字典表!A:C,2,0),"")</f>
        <v/>
      </c>
    </row>
    <row r="441" spans="3:4" ht="20.25" customHeight="1">
      <c r="C441" s="7" t="str">
        <f>IFERROR(VLOOKUP(A441,字典表!A:C,3,0),"")</f>
        <v/>
      </c>
      <c r="D441" s="7" t="str">
        <f>IFERROR(VLOOKUP(A441,字典表!A:C,2,0),"")</f>
        <v/>
      </c>
    </row>
    <row r="442" spans="3:4" ht="20.25" customHeight="1">
      <c r="C442" s="7" t="str">
        <f>IFERROR(VLOOKUP(A442,字典表!A:C,3,0),"")</f>
        <v/>
      </c>
      <c r="D442" s="7" t="str">
        <f>IFERROR(VLOOKUP(A442,字典表!A:C,2,0),"")</f>
        <v/>
      </c>
    </row>
    <row r="443" spans="3:4" ht="20.25" customHeight="1">
      <c r="C443" s="7" t="str">
        <f>IFERROR(VLOOKUP(A443,字典表!A:C,3,0),"")</f>
        <v/>
      </c>
      <c r="D443" s="7" t="str">
        <f>IFERROR(VLOOKUP(A443,字典表!A:C,2,0),"")</f>
        <v/>
      </c>
    </row>
    <row r="444" spans="3:4" ht="20.25" customHeight="1">
      <c r="C444" s="7" t="str">
        <f>IFERROR(VLOOKUP(A444,字典表!A:C,3,0),"")</f>
        <v/>
      </c>
      <c r="D444" s="7" t="str">
        <f>IFERROR(VLOOKUP(A444,字典表!A:C,2,0),"")</f>
        <v/>
      </c>
    </row>
    <row r="445" spans="3:4" ht="20.25" customHeight="1">
      <c r="C445" s="7" t="str">
        <f>IFERROR(VLOOKUP(A445,字典表!A:C,3,0),"")</f>
        <v/>
      </c>
      <c r="D445" s="7" t="str">
        <f>IFERROR(VLOOKUP(A445,字典表!A:C,2,0),"")</f>
        <v/>
      </c>
    </row>
    <row r="446" spans="3:4" ht="20.25" customHeight="1">
      <c r="C446" s="7" t="str">
        <f>IFERROR(VLOOKUP(A446,字典表!A:C,3,0),"")</f>
        <v/>
      </c>
      <c r="D446" s="7" t="str">
        <f>IFERROR(VLOOKUP(A446,字典表!A:C,2,0),"")</f>
        <v/>
      </c>
    </row>
    <row r="447" spans="3:4" ht="20.25" customHeight="1">
      <c r="C447" s="7" t="str">
        <f>IFERROR(VLOOKUP(A447,字典表!A:C,3,0),"")</f>
        <v/>
      </c>
      <c r="D447" s="7" t="str">
        <f>IFERROR(VLOOKUP(A447,字典表!A:C,2,0),"")</f>
        <v/>
      </c>
    </row>
    <row r="448" spans="3:4" ht="20.25" customHeight="1">
      <c r="C448" s="7" t="str">
        <f>IFERROR(VLOOKUP(A448,字典表!A:C,3,0),"")</f>
        <v/>
      </c>
      <c r="D448" s="7" t="str">
        <f>IFERROR(VLOOKUP(A448,字典表!A:C,2,0),"")</f>
        <v/>
      </c>
    </row>
    <row r="449" spans="3:4" ht="20.25" customHeight="1">
      <c r="C449" s="7" t="str">
        <f>IFERROR(VLOOKUP(A449,字典表!A:C,3,0),"")</f>
        <v/>
      </c>
      <c r="D449" s="7" t="str">
        <f>IFERROR(VLOOKUP(A449,字典表!A:C,2,0),"")</f>
        <v/>
      </c>
    </row>
    <row r="450" spans="3:4" ht="20.25" customHeight="1">
      <c r="C450" s="7" t="str">
        <f>IFERROR(VLOOKUP(A450,字典表!A:C,3,0),"")</f>
        <v/>
      </c>
      <c r="D450" s="7" t="str">
        <f>IFERROR(VLOOKUP(A450,字典表!A:C,2,0),"")</f>
        <v/>
      </c>
    </row>
    <row r="451" spans="3:4" ht="20.25" customHeight="1">
      <c r="C451" s="7" t="str">
        <f>IFERROR(VLOOKUP(A451,字典表!A:C,3,0),"")</f>
        <v/>
      </c>
      <c r="D451" s="7" t="str">
        <f>IFERROR(VLOOKUP(A451,字典表!A:C,2,0),"")</f>
        <v/>
      </c>
    </row>
    <row r="452" spans="3:4" ht="20.25" customHeight="1">
      <c r="C452" s="7" t="str">
        <f>IFERROR(VLOOKUP(A452,字典表!A:C,3,0),"")</f>
        <v/>
      </c>
      <c r="D452" s="7" t="str">
        <f>IFERROR(VLOOKUP(A452,字典表!A:C,2,0),"")</f>
        <v/>
      </c>
    </row>
    <row r="453" spans="3:4" ht="20.25" customHeight="1">
      <c r="C453" s="7" t="str">
        <f>IFERROR(VLOOKUP(A453,字典表!A:C,3,0),"")</f>
        <v/>
      </c>
      <c r="D453" s="7" t="str">
        <f>IFERROR(VLOOKUP(A453,字典表!A:C,2,0),"")</f>
        <v/>
      </c>
    </row>
    <row r="454" spans="3:4" ht="20.25" customHeight="1">
      <c r="C454" s="7" t="str">
        <f>IFERROR(VLOOKUP(A454,字典表!A:C,3,0),"")</f>
        <v/>
      </c>
      <c r="D454" s="7" t="str">
        <f>IFERROR(VLOOKUP(A454,字典表!A:C,2,0),"")</f>
        <v/>
      </c>
    </row>
    <row r="455" spans="3:4" ht="20.25" customHeight="1">
      <c r="C455" s="7" t="str">
        <f>IFERROR(VLOOKUP(A455,字典表!A:C,3,0),"")</f>
        <v/>
      </c>
      <c r="D455" s="7" t="str">
        <f>IFERROR(VLOOKUP(A455,字典表!A:C,2,0),"")</f>
        <v/>
      </c>
    </row>
    <row r="456" spans="3:4" ht="20.25" customHeight="1">
      <c r="C456" s="7" t="str">
        <f>IFERROR(VLOOKUP(A456,字典表!A:C,3,0),"")</f>
        <v/>
      </c>
      <c r="D456" s="7" t="str">
        <f>IFERROR(VLOOKUP(A456,字典表!A:C,2,0),"")</f>
        <v/>
      </c>
    </row>
    <row r="457" spans="3:4" ht="20.25" customHeight="1">
      <c r="C457" s="7" t="str">
        <f>IFERROR(VLOOKUP(A457,字典表!A:C,3,0),"")</f>
        <v/>
      </c>
      <c r="D457" s="7" t="str">
        <f>IFERROR(VLOOKUP(A457,字典表!A:C,2,0),"")</f>
        <v/>
      </c>
    </row>
    <row r="458" spans="3:4" ht="20.25" customHeight="1">
      <c r="C458" s="7" t="str">
        <f>IFERROR(VLOOKUP(A458,字典表!A:C,3,0),"")</f>
        <v/>
      </c>
      <c r="D458" s="7" t="str">
        <f>IFERROR(VLOOKUP(A458,字典表!A:C,2,0),"")</f>
        <v/>
      </c>
    </row>
    <row r="459" spans="3:4" ht="20.25" customHeight="1">
      <c r="C459" s="7" t="str">
        <f>IFERROR(VLOOKUP(A459,字典表!A:C,3,0),"")</f>
        <v/>
      </c>
      <c r="D459" s="7" t="str">
        <f>IFERROR(VLOOKUP(A459,字典表!A:C,2,0),"")</f>
        <v/>
      </c>
    </row>
    <row r="460" spans="3:4" ht="20.25" customHeight="1">
      <c r="C460" s="7" t="str">
        <f>IFERROR(VLOOKUP(A460,字典表!A:C,3,0),"")</f>
        <v/>
      </c>
      <c r="D460" s="7" t="str">
        <f>IFERROR(VLOOKUP(A460,字典表!A:C,2,0),"")</f>
        <v/>
      </c>
    </row>
    <row r="461" spans="3:4" ht="20.25" customHeight="1">
      <c r="C461" s="7" t="str">
        <f>IFERROR(VLOOKUP(A461,字典表!A:C,3,0),"")</f>
        <v/>
      </c>
      <c r="D461" s="7" t="str">
        <f>IFERROR(VLOOKUP(A461,字典表!A:C,2,0),"")</f>
        <v/>
      </c>
    </row>
    <row r="462" spans="3:4" ht="20.25" customHeight="1">
      <c r="C462" s="7" t="str">
        <f>IFERROR(VLOOKUP(A462,字典表!A:C,3,0),"")</f>
        <v/>
      </c>
      <c r="D462" s="7" t="str">
        <f>IFERROR(VLOOKUP(A462,字典表!A:C,2,0),"")</f>
        <v/>
      </c>
    </row>
    <row r="463" spans="3:4" ht="20.25" customHeight="1">
      <c r="C463" s="7" t="str">
        <f>IFERROR(VLOOKUP(A463,字典表!A:C,3,0),"")</f>
        <v/>
      </c>
      <c r="D463" s="7" t="str">
        <f>IFERROR(VLOOKUP(A463,字典表!A:C,2,0),"")</f>
        <v/>
      </c>
    </row>
    <row r="464" spans="3:4" ht="20.25" customHeight="1">
      <c r="C464" s="7" t="str">
        <f>IFERROR(VLOOKUP(A464,字典表!A:C,3,0),"")</f>
        <v/>
      </c>
      <c r="D464" s="7" t="str">
        <f>IFERROR(VLOOKUP(A464,字典表!A:C,2,0),"")</f>
        <v/>
      </c>
    </row>
    <row r="465" spans="3:4" ht="20.25" customHeight="1">
      <c r="C465" s="7" t="str">
        <f>IFERROR(VLOOKUP(A465,字典表!A:C,3,0),"")</f>
        <v/>
      </c>
      <c r="D465" s="7" t="str">
        <f>IFERROR(VLOOKUP(A465,字典表!A:C,2,0),"")</f>
        <v/>
      </c>
    </row>
    <row r="466" spans="3:4" ht="20.25" customHeight="1">
      <c r="C466" s="7" t="str">
        <f>IFERROR(VLOOKUP(A466,字典表!A:C,3,0),"")</f>
        <v/>
      </c>
      <c r="D466" s="7" t="str">
        <f>IFERROR(VLOOKUP(A466,字典表!A:C,2,0),"")</f>
        <v/>
      </c>
    </row>
    <row r="467" spans="3:4" ht="20.25" customHeight="1">
      <c r="C467" s="7" t="str">
        <f>IFERROR(VLOOKUP(A467,字典表!A:C,3,0),"")</f>
        <v/>
      </c>
      <c r="D467" s="7" t="str">
        <f>IFERROR(VLOOKUP(A467,字典表!A:C,2,0),"")</f>
        <v/>
      </c>
    </row>
    <row r="468" spans="3:4" ht="20.25" customHeight="1">
      <c r="C468" s="7" t="str">
        <f>IFERROR(VLOOKUP(A468,字典表!A:C,3,0),"")</f>
        <v/>
      </c>
      <c r="D468" s="7" t="str">
        <f>IFERROR(VLOOKUP(A468,字典表!A:C,2,0),"")</f>
        <v/>
      </c>
    </row>
    <row r="469" spans="3:4" ht="20.25" customHeight="1">
      <c r="C469" s="7" t="str">
        <f>IFERROR(VLOOKUP(A469,字典表!A:C,3,0),"")</f>
        <v/>
      </c>
      <c r="D469" s="7" t="str">
        <f>IFERROR(VLOOKUP(A469,字典表!A:C,2,0),"")</f>
        <v/>
      </c>
    </row>
    <row r="470" spans="3:4" ht="20.25" customHeight="1">
      <c r="C470" s="7" t="str">
        <f>IFERROR(VLOOKUP(A470,字典表!A:C,3,0),"")</f>
        <v/>
      </c>
      <c r="D470" s="7" t="str">
        <f>IFERROR(VLOOKUP(A470,字典表!A:C,2,0),"")</f>
        <v/>
      </c>
    </row>
    <row r="471" spans="3:4" ht="20.25" customHeight="1">
      <c r="C471" s="7" t="str">
        <f>IFERROR(VLOOKUP(A471,字典表!A:C,3,0),"")</f>
        <v/>
      </c>
      <c r="D471" s="7" t="str">
        <f>IFERROR(VLOOKUP(A471,字典表!A:C,2,0),"")</f>
        <v/>
      </c>
    </row>
    <row r="472" spans="3:4" ht="20.25" customHeight="1">
      <c r="C472" s="7" t="str">
        <f>IFERROR(VLOOKUP(A472,字典表!A:C,3,0),"")</f>
        <v/>
      </c>
      <c r="D472" s="7" t="str">
        <f>IFERROR(VLOOKUP(A472,字典表!A:C,2,0),"")</f>
        <v/>
      </c>
    </row>
    <row r="473" spans="3:4" ht="20.25" customHeight="1">
      <c r="C473" s="7" t="str">
        <f>IFERROR(VLOOKUP(A473,字典表!A:C,3,0),"")</f>
        <v/>
      </c>
      <c r="D473" s="7" t="str">
        <f>IFERROR(VLOOKUP(A473,字典表!A:C,2,0),"")</f>
        <v/>
      </c>
    </row>
    <row r="474" spans="3:4" ht="20.25" customHeight="1">
      <c r="C474" s="7" t="str">
        <f>IFERROR(VLOOKUP(A474,字典表!A:C,3,0),"")</f>
        <v/>
      </c>
      <c r="D474" s="7" t="str">
        <f>IFERROR(VLOOKUP(A474,字典表!A:C,2,0),"")</f>
        <v/>
      </c>
    </row>
    <row r="475" spans="3:4" ht="20.25" customHeight="1">
      <c r="C475" s="7" t="str">
        <f>IFERROR(VLOOKUP(A475,字典表!A:C,3,0),"")</f>
        <v/>
      </c>
      <c r="D475" s="7" t="str">
        <f>IFERROR(VLOOKUP(A475,字典表!A:C,2,0),"")</f>
        <v/>
      </c>
    </row>
    <row r="476" spans="3:4" ht="20.25" customHeight="1">
      <c r="C476" s="7" t="str">
        <f>IFERROR(VLOOKUP(A476,字典表!A:C,3,0),"")</f>
        <v/>
      </c>
      <c r="D476" s="7" t="str">
        <f>IFERROR(VLOOKUP(A476,字典表!A:C,2,0),"")</f>
        <v/>
      </c>
    </row>
    <row r="477" spans="3:4" ht="20.25" customHeight="1">
      <c r="C477" s="7" t="str">
        <f>IFERROR(VLOOKUP(A477,字典表!A:C,3,0),"")</f>
        <v/>
      </c>
      <c r="D477" s="7" t="str">
        <f>IFERROR(VLOOKUP(A477,字典表!A:C,2,0),"")</f>
        <v/>
      </c>
    </row>
    <row r="478" spans="3:4" ht="20.25" customHeight="1">
      <c r="C478" s="7" t="str">
        <f>IFERROR(VLOOKUP(A478,字典表!A:C,3,0),"")</f>
        <v/>
      </c>
      <c r="D478" s="7" t="str">
        <f>IFERROR(VLOOKUP(A478,字典表!A:C,2,0),"")</f>
        <v/>
      </c>
    </row>
    <row r="479" spans="3:4" ht="20.25" customHeight="1">
      <c r="C479" s="7" t="str">
        <f>IFERROR(VLOOKUP(A479,字典表!A:C,3,0),"")</f>
        <v/>
      </c>
      <c r="D479" s="7" t="str">
        <f>IFERROR(VLOOKUP(A479,字典表!A:C,2,0),"")</f>
        <v/>
      </c>
    </row>
    <row r="480" spans="3:4" ht="20.25" customHeight="1">
      <c r="C480" s="7" t="str">
        <f>IFERROR(VLOOKUP(A480,字典表!A:C,3,0),"")</f>
        <v/>
      </c>
      <c r="D480" s="7" t="str">
        <f>IFERROR(VLOOKUP(A480,字典表!A:C,2,0),"")</f>
        <v/>
      </c>
    </row>
    <row r="481" spans="3:4" ht="20.25" customHeight="1">
      <c r="C481" s="7" t="str">
        <f>IFERROR(VLOOKUP(A481,字典表!A:C,3,0),"")</f>
        <v/>
      </c>
      <c r="D481" s="7" t="str">
        <f>IFERROR(VLOOKUP(A481,字典表!A:C,2,0),"")</f>
        <v/>
      </c>
    </row>
    <row r="482" spans="3:4" ht="20.25" customHeight="1">
      <c r="C482" s="7" t="str">
        <f>IFERROR(VLOOKUP(A482,字典表!A:C,3,0),"")</f>
        <v/>
      </c>
      <c r="D482" s="7" t="str">
        <f>IFERROR(VLOOKUP(A482,字典表!A:C,2,0),"")</f>
        <v/>
      </c>
    </row>
    <row r="483" spans="3:4" ht="20.25" customHeight="1">
      <c r="C483" s="7" t="str">
        <f>IFERROR(VLOOKUP(A483,字典表!A:C,3,0),"")</f>
        <v/>
      </c>
      <c r="D483" s="7" t="str">
        <f>IFERROR(VLOOKUP(A483,字典表!A:C,2,0),"")</f>
        <v/>
      </c>
    </row>
    <row r="484" spans="3:4" ht="20.25" customHeight="1">
      <c r="C484" s="7" t="str">
        <f>IFERROR(VLOOKUP(A484,字典表!A:C,3,0),"")</f>
        <v/>
      </c>
      <c r="D484" s="7" t="str">
        <f>IFERROR(VLOOKUP(A484,字典表!A:C,2,0),"")</f>
        <v/>
      </c>
    </row>
    <row r="485" spans="3:4" ht="20.25" customHeight="1">
      <c r="C485" s="7" t="str">
        <f>IFERROR(VLOOKUP(A485,字典表!A:C,3,0),"")</f>
        <v/>
      </c>
      <c r="D485" s="7" t="str">
        <f>IFERROR(VLOOKUP(A485,字典表!A:C,2,0),"")</f>
        <v/>
      </c>
    </row>
    <row r="486" spans="3:4" ht="20.25" customHeight="1">
      <c r="C486" s="7" t="str">
        <f>IFERROR(VLOOKUP(A486,字典表!A:C,3,0),"")</f>
        <v/>
      </c>
      <c r="D486" s="7" t="str">
        <f>IFERROR(VLOOKUP(A486,字典表!A:C,2,0),"")</f>
        <v/>
      </c>
    </row>
    <row r="487" spans="3:4" ht="20.25" customHeight="1">
      <c r="C487" s="7" t="str">
        <f>IFERROR(VLOOKUP(A487,字典表!A:C,3,0),"")</f>
        <v/>
      </c>
      <c r="D487" s="7" t="str">
        <f>IFERROR(VLOOKUP(A487,字典表!A:C,2,0),"")</f>
        <v/>
      </c>
    </row>
    <row r="488" spans="3:4" ht="20.25" customHeight="1">
      <c r="C488" s="7" t="str">
        <f>IFERROR(VLOOKUP(A488,字典表!A:C,3,0),"")</f>
        <v/>
      </c>
      <c r="D488" s="7" t="str">
        <f>IFERROR(VLOOKUP(A488,字典表!A:C,2,0),"")</f>
        <v/>
      </c>
    </row>
    <row r="489" spans="3:4" ht="20.25" customHeight="1">
      <c r="C489" s="7" t="str">
        <f>IFERROR(VLOOKUP(A489,字典表!A:C,3,0),"")</f>
        <v/>
      </c>
      <c r="D489" s="7" t="str">
        <f>IFERROR(VLOOKUP(A489,字典表!A:C,2,0),"")</f>
        <v/>
      </c>
    </row>
    <row r="490" spans="3:4" ht="20.25" customHeight="1">
      <c r="C490" s="7" t="str">
        <f>IFERROR(VLOOKUP(A490,字典表!A:C,3,0),"")</f>
        <v/>
      </c>
      <c r="D490" s="7" t="str">
        <f>IFERROR(VLOOKUP(A490,字典表!A:C,2,0),"")</f>
        <v/>
      </c>
    </row>
    <row r="491" spans="3:4" ht="20.25" customHeight="1">
      <c r="C491" s="7" t="str">
        <f>IFERROR(VLOOKUP(A491,字典表!A:C,3,0),"")</f>
        <v/>
      </c>
      <c r="D491" s="7" t="str">
        <f>IFERROR(VLOOKUP(A491,字典表!A:C,2,0),"")</f>
        <v/>
      </c>
    </row>
    <row r="492" spans="3:4" ht="20.25" customHeight="1">
      <c r="C492" s="7" t="str">
        <f>IFERROR(VLOOKUP(A492,字典表!A:C,3,0),"")</f>
        <v/>
      </c>
      <c r="D492" s="7" t="str">
        <f>IFERROR(VLOOKUP(A492,字典表!A:C,2,0),"")</f>
        <v/>
      </c>
    </row>
    <row r="493" spans="3:4" ht="20.25" customHeight="1">
      <c r="C493" s="7" t="str">
        <f>IFERROR(VLOOKUP(A493,字典表!A:C,3,0),"")</f>
        <v/>
      </c>
      <c r="D493" s="7" t="str">
        <f>IFERROR(VLOOKUP(A493,字典表!A:C,2,0),"")</f>
        <v/>
      </c>
    </row>
    <row r="494" spans="3:4" ht="20.25" customHeight="1">
      <c r="C494" s="7" t="str">
        <f>IFERROR(VLOOKUP(A494,字典表!A:C,3,0),"")</f>
        <v/>
      </c>
      <c r="D494" s="7" t="str">
        <f>IFERROR(VLOOKUP(A494,字典表!A:C,2,0),"")</f>
        <v/>
      </c>
    </row>
    <row r="495" spans="3:4" ht="20.25" customHeight="1">
      <c r="C495" s="7" t="str">
        <f>IFERROR(VLOOKUP(A495,字典表!A:C,3,0),"")</f>
        <v/>
      </c>
      <c r="D495" s="7" t="str">
        <f>IFERROR(VLOOKUP(A495,字典表!A:C,2,0),"")</f>
        <v/>
      </c>
    </row>
    <row r="496" spans="3:4" ht="20.25" customHeight="1">
      <c r="C496" s="7" t="str">
        <f>IFERROR(VLOOKUP(A496,字典表!A:C,3,0),"")</f>
        <v/>
      </c>
      <c r="D496" s="7" t="str">
        <f>IFERROR(VLOOKUP(A496,字典表!A:C,2,0),"")</f>
        <v/>
      </c>
    </row>
    <row r="497" spans="3:4" ht="20.25" customHeight="1">
      <c r="C497" s="7" t="str">
        <f>IFERROR(VLOOKUP(A497,字典表!A:C,3,0),"")</f>
        <v/>
      </c>
      <c r="D497" s="7" t="str">
        <f>IFERROR(VLOOKUP(A497,字典表!A:C,2,0),"")</f>
        <v/>
      </c>
    </row>
    <row r="498" spans="3:4" ht="20.25" customHeight="1">
      <c r="C498" s="7" t="str">
        <f>IFERROR(VLOOKUP(A498,字典表!A:C,3,0),"")</f>
        <v/>
      </c>
      <c r="D498" s="7" t="str">
        <f>IFERROR(VLOOKUP(A498,字典表!A:C,2,0),"")</f>
        <v/>
      </c>
    </row>
    <row r="499" spans="3:4" ht="20.25" customHeight="1">
      <c r="C499" s="7" t="str">
        <f>IFERROR(VLOOKUP(A499,字典表!A:C,3,0),"")</f>
        <v/>
      </c>
      <c r="D499" s="7" t="str">
        <f>IFERROR(VLOOKUP(A499,字典表!A:C,2,0),"")</f>
        <v/>
      </c>
    </row>
    <row r="500" spans="3:4" ht="20.25" customHeight="1">
      <c r="C500" s="7" t="str">
        <f>IFERROR(VLOOKUP(A500,字典表!A:C,3,0),"")</f>
        <v/>
      </c>
      <c r="D500" s="7" t="str">
        <f>IFERROR(VLOOKUP(A500,字典表!A:C,2,0),"")</f>
        <v/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zoomScale="70" zoomScaleNormal="70" workbookViewId="0">
      <selection activeCell="E17" sqref="E17"/>
    </sheetView>
  </sheetViews>
  <sheetFormatPr defaultRowHeight="18.75"/>
  <cols>
    <col min="1" max="1" width="6.85546875" style="20" customWidth="1"/>
    <col min="2" max="2" width="12.7109375" style="20" customWidth="1"/>
    <col min="3" max="3" width="30.28515625" style="20" bestFit="1" customWidth="1"/>
    <col min="4" max="4" width="32" style="20" bestFit="1" customWidth="1"/>
    <col min="5" max="5" width="33.28515625" style="23" customWidth="1"/>
    <col min="6" max="6" width="21.5703125" style="20" customWidth="1"/>
    <col min="7" max="7" width="16.28515625" style="20" customWidth="1"/>
    <col min="8" max="8" width="19" style="20" bestFit="1" customWidth="1"/>
    <col min="9" max="9" width="17" style="20" customWidth="1"/>
    <col min="10" max="11" width="17" customWidth="1"/>
    <col min="12" max="12" width="3.5703125" customWidth="1"/>
    <col min="14" max="14" width="62.140625" customWidth="1"/>
  </cols>
  <sheetData>
    <row r="1" spans="1:14" ht="36.75" customHeight="1">
      <c r="A1" s="44" t="s">
        <v>5057</v>
      </c>
      <c r="B1" s="44"/>
      <c r="C1" s="44"/>
      <c r="D1" s="44"/>
      <c r="E1" s="44"/>
      <c r="F1" s="44"/>
      <c r="G1" s="44"/>
      <c r="H1" s="44"/>
      <c r="I1" s="44"/>
    </row>
    <row r="2" spans="1:14" s="1" customFormat="1" ht="22.5" customHeight="1">
      <c r="A2" s="17" t="s">
        <v>895</v>
      </c>
      <c r="B2" s="17" t="s">
        <v>892</v>
      </c>
      <c r="C2" s="21" t="s">
        <v>1947</v>
      </c>
      <c r="D2" s="17" t="s">
        <v>894</v>
      </c>
      <c r="E2" s="17" t="s">
        <v>898</v>
      </c>
      <c r="F2" s="17" t="s">
        <v>2185</v>
      </c>
      <c r="G2" s="17" t="s">
        <v>2282</v>
      </c>
      <c r="H2" s="17" t="s">
        <v>2186</v>
      </c>
      <c r="I2" s="17" t="s">
        <v>2326</v>
      </c>
      <c r="J2" s="17" t="s">
        <v>2327</v>
      </c>
      <c r="K2" s="17" t="s">
        <v>2328</v>
      </c>
      <c r="M2" s="2" t="s">
        <v>897</v>
      </c>
      <c r="N2" s="40" t="s">
        <v>1949</v>
      </c>
    </row>
    <row r="3" spans="1:14" ht="26.25" customHeight="1">
      <c r="A3" s="18">
        <v>1</v>
      </c>
      <c r="B3" s="13"/>
      <c r="C3" s="22"/>
      <c r="D3" s="14"/>
      <c r="E3" s="13"/>
      <c r="F3" s="13"/>
      <c r="G3" s="13"/>
      <c r="H3" s="13"/>
      <c r="I3" s="19"/>
      <c r="J3" s="29">
        <f>IF(I3*80%&gt;50000,I3*(1-20%)*40%-7000,IF(I3*80%&gt;20000,I3*(1-20%)*30%-2000,IF(I3&gt;4000,I3*(1-20%)*20%,IF(I3&gt;800,(I3-800)*20%,0))))</f>
        <v>0</v>
      </c>
      <c r="K3" s="29">
        <f>I3-J3</f>
        <v>0</v>
      </c>
      <c r="M3" s="2"/>
      <c r="N3" s="40"/>
    </row>
    <row r="4" spans="1:14" ht="26.25" customHeight="1">
      <c r="A4" s="18">
        <v>2</v>
      </c>
      <c r="B4" s="13"/>
      <c r="C4" s="22"/>
      <c r="D4" s="14"/>
      <c r="E4" s="13"/>
      <c r="F4" s="13"/>
      <c r="G4" s="13"/>
      <c r="H4" s="13"/>
      <c r="I4" s="19"/>
      <c r="J4" s="29">
        <f t="shared" ref="J4:J22" si="0">IF(I4*80%&gt;50000,I4*(1-20%)*40%-7000,IF(I4*80%&gt;20000,I4*(1-20%)*30%-2000,IF(I4&gt;4000,I4*(1-20%)*20%,IF(I4&gt;800,(I4-800)*20%,0))))</f>
        <v>0</v>
      </c>
      <c r="K4" s="29">
        <f t="shared" ref="K4:K22" si="1">I4-J4</f>
        <v>0</v>
      </c>
      <c r="N4" s="40" t="s">
        <v>900</v>
      </c>
    </row>
    <row r="5" spans="1:14" ht="26.25" customHeight="1">
      <c r="A5" s="18">
        <v>3</v>
      </c>
      <c r="B5" s="13"/>
      <c r="C5" s="22"/>
      <c r="D5" s="14"/>
      <c r="E5" s="13"/>
      <c r="F5" s="13"/>
      <c r="G5" s="13"/>
      <c r="H5" s="13"/>
      <c r="I5" s="19"/>
      <c r="J5" s="29">
        <f t="shared" si="0"/>
        <v>0</v>
      </c>
      <c r="K5" s="29">
        <f t="shared" si="1"/>
        <v>0</v>
      </c>
      <c r="N5" s="40"/>
    </row>
    <row r="6" spans="1:14" ht="26.25" customHeight="1">
      <c r="A6" s="18">
        <v>4</v>
      </c>
      <c r="B6" s="13"/>
      <c r="C6" s="22"/>
      <c r="D6" s="14"/>
      <c r="E6" s="13"/>
      <c r="F6" s="13"/>
      <c r="G6" s="13"/>
      <c r="H6" s="13"/>
      <c r="I6" s="19"/>
      <c r="J6" s="29">
        <f t="shared" si="0"/>
        <v>0</v>
      </c>
      <c r="K6" s="29">
        <f t="shared" si="1"/>
        <v>0</v>
      </c>
      <c r="N6" s="40" t="s">
        <v>2165</v>
      </c>
    </row>
    <row r="7" spans="1:14" ht="26.25" customHeight="1">
      <c r="A7" s="18">
        <v>5</v>
      </c>
      <c r="B7" s="13"/>
      <c r="C7" s="22"/>
      <c r="D7" s="14"/>
      <c r="E7" s="13"/>
      <c r="F7" s="13"/>
      <c r="G7" s="13"/>
      <c r="H7" s="13"/>
      <c r="I7" s="19"/>
      <c r="J7" s="29">
        <f t="shared" si="0"/>
        <v>0</v>
      </c>
      <c r="K7" s="29">
        <f t="shared" si="1"/>
        <v>0</v>
      </c>
      <c r="N7" s="40"/>
    </row>
    <row r="8" spans="1:14" ht="26.25" customHeight="1">
      <c r="A8" s="18">
        <v>6</v>
      </c>
      <c r="B8" s="13"/>
      <c r="C8" s="22"/>
      <c r="D8" s="14"/>
      <c r="E8" s="13"/>
      <c r="F8" s="13"/>
      <c r="G8" s="13"/>
      <c r="H8" s="13"/>
      <c r="I8" s="19"/>
      <c r="J8" s="29">
        <f t="shared" si="0"/>
        <v>0</v>
      </c>
      <c r="K8" s="29">
        <f t="shared" si="1"/>
        <v>0</v>
      </c>
      <c r="N8" s="40" t="s">
        <v>901</v>
      </c>
    </row>
    <row r="9" spans="1:14" ht="26.25" customHeight="1">
      <c r="A9" s="18">
        <v>7</v>
      </c>
      <c r="B9" s="13"/>
      <c r="C9" s="22"/>
      <c r="D9" s="14"/>
      <c r="E9" s="13"/>
      <c r="F9" s="13"/>
      <c r="G9" s="13"/>
      <c r="H9" s="13"/>
      <c r="I9" s="19"/>
      <c r="J9" s="29">
        <f t="shared" si="0"/>
        <v>0</v>
      </c>
      <c r="K9" s="29">
        <f t="shared" si="1"/>
        <v>0</v>
      </c>
      <c r="N9" s="40"/>
    </row>
    <row r="10" spans="1:14" ht="26.25" customHeight="1">
      <c r="A10" s="18">
        <v>8</v>
      </c>
      <c r="B10" s="13"/>
      <c r="C10" s="22"/>
      <c r="D10" s="14"/>
      <c r="E10" s="13"/>
      <c r="F10" s="13"/>
      <c r="G10" s="13"/>
      <c r="H10" s="13"/>
      <c r="I10" s="19"/>
      <c r="J10" s="29">
        <f t="shared" si="0"/>
        <v>0</v>
      </c>
      <c r="K10" s="29">
        <f t="shared" si="1"/>
        <v>0</v>
      </c>
      <c r="N10" s="40"/>
    </row>
    <row r="11" spans="1:14" ht="26.25" customHeight="1">
      <c r="A11" s="18">
        <v>9</v>
      </c>
      <c r="B11" s="13"/>
      <c r="C11" s="22"/>
      <c r="D11" s="14"/>
      <c r="E11" s="13"/>
      <c r="F11" s="13"/>
      <c r="G11" s="13"/>
      <c r="H11" s="13"/>
      <c r="I11" s="19"/>
      <c r="J11" s="29">
        <f t="shared" si="0"/>
        <v>0</v>
      </c>
      <c r="K11" s="29">
        <f t="shared" si="1"/>
        <v>0</v>
      </c>
      <c r="N11" s="43" t="s">
        <v>2329</v>
      </c>
    </row>
    <row r="12" spans="1:14" ht="26.25" customHeight="1">
      <c r="A12" s="18">
        <v>10</v>
      </c>
      <c r="B12" s="13"/>
      <c r="C12" s="22"/>
      <c r="D12" s="14"/>
      <c r="E12" s="13"/>
      <c r="F12" s="13"/>
      <c r="G12" s="13"/>
      <c r="H12" s="13"/>
      <c r="I12" s="19"/>
      <c r="J12" s="29">
        <f t="shared" si="0"/>
        <v>0</v>
      </c>
      <c r="K12" s="29">
        <f t="shared" si="1"/>
        <v>0</v>
      </c>
      <c r="N12" s="43"/>
    </row>
    <row r="13" spans="1:14" ht="26.25" customHeight="1">
      <c r="A13" s="18">
        <v>11</v>
      </c>
      <c r="B13" s="13"/>
      <c r="C13" s="22"/>
      <c r="D13" s="14"/>
      <c r="E13" s="13"/>
      <c r="F13" s="13"/>
      <c r="G13" s="13"/>
      <c r="H13" s="13"/>
      <c r="I13" s="19"/>
      <c r="J13" s="29">
        <f t="shared" si="0"/>
        <v>0</v>
      </c>
      <c r="K13" s="29">
        <f t="shared" si="1"/>
        <v>0</v>
      </c>
      <c r="N13" s="43"/>
    </row>
    <row r="14" spans="1:14" ht="26.25" customHeight="1">
      <c r="A14" s="18">
        <v>12</v>
      </c>
      <c r="B14" s="13"/>
      <c r="C14" s="22"/>
      <c r="D14" s="14"/>
      <c r="E14" s="13"/>
      <c r="F14" s="13"/>
      <c r="G14" s="13"/>
      <c r="H14" s="13"/>
      <c r="I14" s="19"/>
      <c r="J14" s="29">
        <f t="shared" si="0"/>
        <v>0</v>
      </c>
      <c r="K14" s="29">
        <f t="shared" si="1"/>
        <v>0</v>
      </c>
    </row>
    <row r="15" spans="1:14" ht="26.25" customHeight="1">
      <c r="A15" s="18">
        <v>13</v>
      </c>
      <c r="B15" s="13"/>
      <c r="C15" s="22"/>
      <c r="D15" s="14"/>
      <c r="E15" s="13"/>
      <c r="F15" s="13"/>
      <c r="G15" s="13"/>
      <c r="H15" s="13"/>
      <c r="I15" s="19"/>
      <c r="J15" s="29">
        <f t="shared" si="0"/>
        <v>0</v>
      </c>
      <c r="K15" s="29">
        <f t="shared" si="1"/>
        <v>0</v>
      </c>
    </row>
    <row r="16" spans="1:14" ht="26.25" customHeight="1">
      <c r="A16" s="18">
        <v>14</v>
      </c>
      <c r="B16" s="13"/>
      <c r="C16" s="22"/>
      <c r="D16" s="14"/>
      <c r="E16" s="13"/>
      <c r="F16" s="13"/>
      <c r="G16" s="13"/>
      <c r="H16" s="13"/>
      <c r="I16" s="19"/>
      <c r="J16" s="29">
        <f t="shared" si="0"/>
        <v>0</v>
      </c>
      <c r="K16" s="29">
        <f t="shared" si="1"/>
        <v>0</v>
      </c>
    </row>
    <row r="17" spans="1:11" ht="26.25" customHeight="1">
      <c r="A17" s="18">
        <v>15</v>
      </c>
      <c r="B17" s="13"/>
      <c r="C17" s="22"/>
      <c r="D17" s="14"/>
      <c r="E17" s="13"/>
      <c r="F17" s="13"/>
      <c r="G17" s="13"/>
      <c r="H17" s="13"/>
      <c r="I17" s="19"/>
      <c r="J17" s="29">
        <f t="shared" si="0"/>
        <v>0</v>
      </c>
      <c r="K17" s="29">
        <f t="shared" si="1"/>
        <v>0</v>
      </c>
    </row>
    <row r="18" spans="1:11" ht="26.25" customHeight="1">
      <c r="A18" s="18">
        <v>16</v>
      </c>
      <c r="B18" s="13"/>
      <c r="C18" s="22"/>
      <c r="D18" s="14"/>
      <c r="E18" s="13"/>
      <c r="F18" s="13"/>
      <c r="G18" s="13"/>
      <c r="H18" s="13"/>
      <c r="I18" s="19"/>
      <c r="J18" s="29">
        <f t="shared" si="0"/>
        <v>0</v>
      </c>
      <c r="K18" s="29">
        <f t="shared" si="1"/>
        <v>0</v>
      </c>
    </row>
    <row r="19" spans="1:11" ht="26.25" customHeight="1">
      <c r="A19" s="18">
        <v>17</v>
      </c>
      <c r="B19" s="13"/>
      <c r="C19" s="22"/>
      <c r="D19" s="14"/>
      <c r="E19" s="13"/>
      <c r="F19" s="13"/>
      <c r="G19" s="13"/>
      <c r="H19" s="13"/>
      <c r="I19" s="19"/>
      <c r="J19" s="29">
        <f t="shared" si="0"/>
        <v>0</v>
      </c>
      <c r="K19" s="29">
        <f t="shared" si="1"/>
        <v>0</v>
      </c>
    </row>
    <row r="20" spans="1:11" ht="26.25" customHeight="1">
      <c r="A20" s="18">
        <v>18</v>
      </c>
      <c r="B20" s="13"/>
      <c r="C20" s="22"/>
      <c r="D20" s="14"/>
      <c r="E20" s="13"/>
      <c r="F20" s="13"/>
      <c r="G20" s="13"/>
      <c r="H20" s="13"/>
      <c r="I20" s="19"/>
      <c r="J20" s="29">
        <f t="shared" si="0"/>
        <v>0</v>
      </c>
      <c r="K20" s="29">
        <f t="shared" si="1"/>
        <v>0</v>
      </c>
    </row>
    <row r="21" spans="1:11" ht="26.25" customHeight="1">
      <c r="A21" s="18">
        <v>19</v>
      </c>
      <c r="B21" s="13"/>
      <c r="C21" s="22"/>
      <c r="D21" s="14"/>
      <c r="E21" s="13"/>
      <c r="F21" s="13"/>
      <c r="G21" s="13"/>
      <c r="H21" s="13"/>
      <c r="I21" s="19"/>
      <c r="J21" s="29">
        <f t="shared" si="0"/>
        <v>0</v>
      </c>
      <c r="K21" s="29">
        <f t="shared" si="1"/>
        <v>0</v>
      </c>
    </row>
    <row r="22" spans="1:11" ht="26.25" customHeight="1">
      <c r="A22" s="18">
        <v>20</v>
      </c>
      <c r="B22" s="13"/>
      <c r="C22" s="22"/>
      <c r="D22" s="14"/>
      <c r="E22" s="13"/>
      <c r="F22" s="13"/>
      <c r="G22" s="13"/>
      <c r="H22" s="13"/>
      <c r="I22" s="19"/>
      <c r="J22" s="29">
        <f t="shared" si="0"/>
        <v>0</v>
      </c>
      <c r="K22" s="29">
        <f t="shared" si="1"/>
        <v>0</v>
      </c>
    </row>
    <row r="23" spans="1:11" ht="23.25" customHeight="1">
      <c r="A23" s="41" t="s">
        <v>899</v>
      </c>
      <c r="B23" s="42"/>
      <c r="C23" s="42"/>
      <c r="D23" s="42"/>
      <c r="E23" s="42"/>
      <c r="F23" s="42"/>
      <c r="G23" s="42"/>
      <c r="H23" s="42"/>
      <c r="I23" s="28">
        <f>SUM(I3:I22)</f>
        <v>0</v>
      </c>
      <c r="J23" s="28">
        <f>SUM(J3:J22)</f>
        <v>0</v>
      </c>
      <c r="K23" s="28">
        <f>SUM(K3:K22)</f>
        <v>0</v>
      </c>
    </row>
  </sheetData>
  <sheetProtection password="CF74" sheet="1"/>
  <protectedRanges>
    <protectedRange sqref="B3:I22" name="区域1"/>
  </protectedRanges>
  <mergeCells count="7">
    <mergeCell ref="A23:H23"/>
    <mergeCell ref="N11:N13"/>
    <mergeCell ref="A1:I1"/>
    <mergeCell ref="N2:N3"/>
    <mergeCell ref="N4:N5"/>
    <mergeCell ref="N6:N7"/>
    <mergeCell ref="N8:N10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字典表</vt:lpstr>
      <vt:lpstr>批量汇总</vt:lpstr>
      <vt:lpstr>院外填表</vt:lpstr>
      <vt:lpstr>院外填表!Print_Area</vt:lpstr>
      <vt:lpstr>工资发放表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Wang</dc:creator>
  <cp:lastModifiedBy>zheng</cp:lastModifiedBy>
  <cp:lastPrinted>2020-12-09T08:39:22Z</cp:lastPrinted>
  <dcterms:created xsi:type="dcterms:W3CDTF">2018-02-01T02:10:47Z</dcterms:created>
  <dcterms:modified xsi:type="dcterms:W3CDTF">2024-06-14T07:13:41Z</dcterms:modified>
</cp:coreProperties>
</file>